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135" windowHeight="11640" firstSheet="1" activeTab="2"/>
  </bookViews>
  <sheets>
    <sheet name="Лист2" sheetId="2" state="hidden" r:id="rId1"/>
    <sheet name="итоговая таблица ШКОЛЫ 2подгр" sheetId="8" r:id="rId2"/>
    <sheet name="Места" sheetId="7" r:id="rId3"/>
    <sheet name="итоговая таблица ШКОЛЫ 1 подгр" sheetId="5" r:id="rId4"/>
  </sheets>
  <definedNames>
    <definedName name="_xlnm._FilterDatabase" localSheetId="2" hidden="1">Места!$A$2:$D$2</definedName>
  </definedNames>
  <calcPr calcId="125725"/>
</workbook>
</file>

<file path=xl/calcChain.xml><?xml version="1.0" encoding="utf-8"?>
<calcChain xmlns="http://schemas.openxmlformats.org/spreadsheetml/2006/main">
  <c r="AC9" i="8"/>
  <c r="AC10"/>
  <c r="AC11"/>
  <c r="AC12"/>
  <c r="AC13"/>
  <c r="AC14"/>
  <c r="AC15"/>
  <c r="AC16"/>
  <c r="AC17"/>
  <c r="AC18"/>
  <c r="AC19"/>
  <c r="AC20"/>
  <c r="AC8"/>
  <c r="AC9" i="5"/>
  <c r="AC10"/>
  <c r="AC11"/>
  <c r="AC12"/>
  <c r="AC13"/>
  <c r="AC14"/>
  <c r="AC15"/>
  <c r="AC16"/>
  <c r="AC17"/>
  <c r="AC18"/>
  <c r="AC19"/>
  <c r="AC20"/>
  <c r="AC21"/>
  <c r="AC8"/>
</calcChain>
</file>

<file path=xl/sharedStrings.xml><?xml version="1.0" encoding="utf-8"?>
<sst xmlns="http://schemas.openxmlformats.org/spreadsheetml/2006/main" count="150" uniqueCount="72">
  <si>
    <t>№</t>
  </si>
  <si>
    <t>Наименование ОУ</t>
  </si>
  <si>
    <t>Результативность урочной и внеурочной деятельности</t>
  </si>
  <si>
    <t>Эффективность использования кадрового потенциала</t>
  </si>
  <si>
    <t>Эффективность развития ОУ</t>
  </si>
  <si>
    <t>ИТОГОВОЕ КОЛИЧЕСТВО БАЛЛОВ</t>
  </si>
  <si>
    <t>МЕСТА</t>
  </si>
  <si>
    <t>Олимпиада школьников</t>
  </si>
  <si>
    <t>НПК школьников</t>
  </si>
  <si>
    <t>Интеллектуальный конкурс «Эрудит»</t>
  </si>
  <si>
    <t>ГИА</t>
  </si>
  <si>
    <t>Радость детского творчества</t>
  </si>
  <si>
    <t>Военно-патриотическая игра «Зарница»</t>
  </si>
  <si>
    <t>Спартакиада школьников</t>
  </si>
  <si>
    <t>Конкурс «Ученик года»</t>
  </si>
  <si>
    <t>Районные методические семинары</t>
  </si>
  <si>
    <t>Наличие руководителей РМО</t>
  </si>
  <si>
    <t>Конкурсы профессионального мастерства</t>
  </si>
  <si>
    <t>Районные мероприятия на базе ОУ</t>
  </si>
  <si>
    <t>Республиканские мероприятия на базе ОУ</t>
  </si>
  <si>
    <t>Реализация социально-образовательных</t>
  </si>
  <si>
    <t>Реализация инновационных проектов, программ</t>
  </si>
  <si>
    <t>Объемы привлечения внебюджетных средств,  организация  платных образовательных услуг</t>
  </si>
  <si>
    <t>Начальные классы</t>
  </si>
  <si>
    <t>Первые шаги</t>
  </si>
  <si>
    <t>Шаг в будущее</t>
  </si>
  <si>
    <t>ОГЭ</t>
  </si>
  <si>
    <t>ЕГЭ</t>
  </si>
  <si>
    <t>Районный</t>
  </si>
  <si>
    <t>Республиканский</t>
  </si>
  <si>
    <t>Кустовой этап</t>
  </si>
  <si>
    <t>Районный этап</t>
  </si>
  <si>
    <t>Республиканский этап</t>
  </si>
  <si>
    <t>Районная</t>
  </si>
  <si>
    <t>Региональная</t>
  </si>
  <si>
    <t>Республиканская</t>
  </si>
  <si>
    <t>МАОУ "Баянгольская СОШ"</t>
  </si>
  <si>
    <t>МБОУ " Бортойская СОШ"</t>
  </si>
  <si>
    <t>МАОУ " Бургуйская СОШ"</t>
  </si>
  <si>
    <t>МБОУ  "Вечерняя СОШ"</t>
  </si>
  <si>
    <t>МАОУ  "Дабатуйская СОШ"</t>
  </si>
  <si>
    <t>МАОУ  "Дутулурская СОШ"</t>
  </si>
  <si>
    <t>МАОУ  "Енгорбойская СОШ"</t>
  </si>
  <si>
    <t>МАОУ  "Ехэ-Цакирская СОШ"</t>
  </si>
  <si>
    <t>МАОУ  "Закаменская СОШ №1"</t>
  </si>
  <si>
    <t>МАОУ  "Улентуйская СОШ"</t>
  </si>
  <si>
    <t>МАОУ  "Утатуйская СОШ"</t>
  </si>
  <si>
    <t>МБОУ  "Улекчинская СОШ"</t>
  </si>
  <si>
    <t>МБОУ  "Усть-Бургалтайская СОШ"</t>
  </si>
  <si>
    <t>МАОУ "Михайловская СОШ"</t>
  </si>
  <si>
    <t>МБОУ  "Мылинская СОШ"</t>
  </si>
  <si>
    <t>МАОУ "Нуртинская СОШ"</t>
  </si>
  <si>
    <t>МАОУ  "Санагинская СОШ"</t>
  </si>
  <si>
    <t>МБОУ "СОШ № 4 г. Закаменск"</t>
  </si>
  <si>
    <t>МАОУ "СОШ № 5 г. Закаменск"</t>
  </si>
  <si>
    <t>МБОУ  "Харацайская СОШ"</t>
  </si>
  <si>
    <t>МАОУ  "Хамнейская СОШ"</t>
  </si>
  <si>
    <t>МБОУ  "Холтосонская СОШ"</t>
  </si>
  <si>
    <t>МАОУ  "Хуртагинская СОШ"</t>
  </si>
  <si>
    <t>МАОУ  "Цаган-Моринская СОШ"</t>
  </si>
  <si>
    <t>МБОУ  "Цакирская СОШ"</t>
  </si>
  <si>
    <t>МБОУ  "Шара-Азаргинская СОШ"</t>
  </si>
  <si>
    <t>23-25</t>
  </si>
  <si>
    <t>Итоговое кол-во мест</t>
  </si>
  <si>
    <t>ИТОГ</t>
  </si>
  <si>
    <t>МАОУ "Хужирская НОШ"</t>
  </si>
  <si>
    <t>Детские летние-2016 и   зимние-2017 спортивные игры</t>
  </si>
  <si>
    <t>3-8 кл., англ. яз</t>
  </si>
  <si>
    <t>8-11 классы</t>
  </si>
  <si>
    <t>Рейтинг общеобразовательных учреждений 
Закаменского района по итогам 2016-2017 учебного года</t>
  </si>
  <si>
    <t xml:space="preserve">Рейтинг общеобразовательных учреждений Закаменского района по итогам 2016-2017 учебного года
в группе школ с количеством обучающихся меньше 70 человек 
</t>
  </si>
  <si>
    <t>Рейтинг общеобразовательных учреждений Закаменского района по итогам 2016-2017 учебного года 
в группе школ с количеством обучающихся свыше 80 человек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</si>
</sst>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vertical="top" textRotation="90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textRotation="90" wrapText="1"/>
    </xf>
    <xf numFmtId="0" fontId="0" fillId="2" borderId="0" xfId="0" applyFill="1"/>
    <xf numFmtId="0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textRotation="90" wrapText="1"/>
    </xf>
    <xf numFmtId="0" fontId="1" fillId="2" borderId="1" xfId="0" applyFont="1" applyFill="1" applyBorder="1" applyAlignment="1">
      <alignment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8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vertical="top"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textRotation="90" wrapText="1"/>
    </xf>
    <xf numFmtId="0" fontId="1" fillId="0" borderId="9" xfId="0" applyFont="1" applyBorder="1" applyAlignment="1">
      <alignment horizontal="center" vertical="top" textRotation="90" wrapText="1"/>
    </xf>
    <xf numFmtId="0" fontId="1" fillId="0" borderId="10" xfId="0" applyFont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 wrapText="1"/>
    </xf>
    <xf numFmtId="16" fontId="1" fillId="0" borderId="6" xfId="0" applyNumberFormat="1" applyFont="1" applyBorder="1" applyAlignment="1">
      <alignment horizontal="center" wrapText="1"/>
    </xf>
    <xf numFmtId="16" fontId="1" fillId="0" borderId="7" xfId="0" applyNumberFormat="1" applyFont="1" applyBorder="1" applyAlignment="1">
      <alignment horizontal="center" wrapText="1"/>
    </xf>
    <xf numFmtId="16" fontId="1" fillId="0" borderId="8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vertical="top" textRotation="90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9" fillId="0" borderId="1" xfId="0" applyFont="1" applyBorder="1" applyAlignment="1">
      <alignment horizontal="center" vertical="top" textRotation="90" wrapText="1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textRotation="90" wrapText="1"/>
    </xf>
    <xf numFmtId="0" fontId="3" fillId="0" borderId="9" xfId="0" applyFont="1" applyBorder="1" applyAlignment="1">
      <alignment horizontal="center" vertical="top" textRotation="90" wrapText="1"/>
    </xf>
    <xf numFmtId="0" fontId="3" fillId="0" borderId="10" xfId="0" applyFont="1" applyBorder="1" applyAlignment="1">
      <alignment horizontal="center" vertical="top" textRotation="90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D20"/>
  <sheetViews>
    <sheetView zoomScaleNormal="100" workbookViewId="0">
      <selection activeCell="AF11" sqref="AF11"/>
    </sheetView>
  </sheetViews>
  <sheetFormatPr defaultRowHeight="15"/>
  <cols>
    <col min="1" max="1" width="3.28515625" customWidth="1"/>
    <col min="2" max="2" width="27.28515625" customWidth="1"/>
    <col min="3" max="4" width="5.28515625" customWidth="1"/>
    <col min="5" max="6" width="5" customWidth="1"/>
    <col min="7" max="10" width="5" style="8" customWidth="1"/>
    <col min="11" max="12" width="5" customWidth="1"/>
    <col min="13" max="13" width="5.140625" style="10" customWidth="1"/>
    <col min="14" max="15" width="5" style="8" customWidth="1"/>
    <col min="16" max="16" width="5" customWidth="1"/>
    <col min="17" max="18" width="5" style="8" customWidth="1"/>
    <col min="19" max="23" width="5" customWidth="1"/>
    <col min="24" max="24" width="5" style="60" customWidth="1"/>
    <col min="25" max="28" width="5" customWidth="1"/>
    <col min="29" max="29" width="5" style="65" customWidth="1"/>
    <col min="30" max="30" width="5.7109375" style="65" customWidth="1"/>
  </cols>
  <sheetData>
    <row r="1" spans="1:30" ht="30.75" customHeight="1">
      <c r="A1" s="71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15" customHeight="1">
      <c r="A2" s="36" t="s">
        <v>0</v>
      </c>
      <c r="B2" s="36" t="s">
        <v>1</v>
      </c>
      <c r="C2" s="37" t="s">
        <v>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6" t="s">
        <v>3</v>
      </c>
      <c r="T2" s="36"/>
      <c r="U2" s="36"/>
      <c r="V2" s="36"/>
      <c r="W2" s="36"/>
      <c r="X2" s="36" t="s">
        <v>4</v>
      </c>
      <c r="Y2" s="36"/>
      <c r="Z2" s="36"/>
      <c r="AA2" s="36"/>
      <c r="AB2" s="36"/>
      <c r="AC2" s="64" t="s">
        <v>5</v>
      </c>
      <c r="AD2" s="64" t="s">
        <v>6</v>
      </c>
    </row>
    <row r="3" spans="1:30" ht="78" customHeight="1">
      <c r="A3" s="36"/>
      <c r="B3" s="36"/>
      <c r="C3" s="37" t="s">
        <v>7</v>
      </c>
      <c r="D3" s="38"/>
      <c r="E3" s="38"/>
      <c r="F3" s="39"/>
      <c r="G3" s="48" t="s">
        <v>8</v>
      </c>
      <c r="H3" s="48"/>
      <c r="I3" s="48"/>
      <c r="J3" s="46" t="s">
        <v>9</v>
      </c>
      <c r="K3" s="36" t="s">
        <v>10</v>
      </c>
      <c r="L3" s="36"/>
      <c r="M3" s="47" t="s">
        <v>11</v>
      </c>
      <c r="N3" s="46" t="s">
        <v>12</v>
      </c>
      <c r="O3" s="46" t="s">
        <v>13</v>
      </c>
      <c r="P3" s="40" t="s">
        <v>66</v>
      </c>
      <c r="Q3" s="48" t="s">
        <v>14</v>
      </c>
      <c r="R3" s="48"/>
      <c r="S3" s="35" t="s">
        <v>15</v>
      </c>
      <c r="T3" s="35" t="s">
        <v>16</v>
      </c>
      <c r="U3" s="36" t="s">
        <v>17</v>
      </c>
      <c r="V3" s="36"/>
      <c r="W3" s="36"/>
      <c r="X3" s="58" t="s">
        <v>18</v>
      </c>
      <c r="Y3" s="40" t="s">
        <v>19</v>
      </c>
      <c r="Z3" s="43" t="s">
        <v>20</v>
      </c>
      <c r="AA3" s="40" t="s">
        <v>21</v>
      </c>
      <c r="AB3" s="40" t="s">
        <v>22</v>
      </c>
      <c r="AC3" s="64"/>
      <c r="AD3" s="64"/>
    </row>
    <row r="4" spans="1:30" ht="30" customHeight="1">
      <c r="A4" s="36"/>
      <c r="B4" s="36"/>
      <c r="C4" s="40" t="s">
        <v>23</v>
      </c>
      <c r="D4" s="41" t="s">
        <v>67</v>
      </c>
      <c r="E4" s="50" t="s">
        <v>68</v>
      </c>
      <c r="F4" s="51"/>
      <c r="G4" s="46" t="s">
        <v>24</v>
      </c>
      <c r="H4" s="48" t="s">
        <v>25</v>
      </c>
      <c r="I4" s="48"/>
      <c r="J4" s="46"/>
      <c r="K4" s="40" t="s">
        <v>26</v>
      </c>
      <c r="L4" s="40" t="s">
        <v>27</v>
      </c>
      <c r="M4" s="47"/>
      <c r="N4" s="46"/>
      <c r="O4" s="46"/>
      <c r="P4" s="40"/>
      <c r="Q4" s="46" t="s">
        <v>28</v>
      </c>
      <c r="R4" s="46" t="s">
        <v>29</v>
      </c>
      <c r="S4" s="35"/>
      <c r="T4" s="35"/>
      <c r="U4" s="40" t="s">
        <v>30</v>
      </c>
      <c r="V4" s="40" t="s">
        <v>31</v>
      </c>
      <c r="W4" s="40" t="s">
        <v>32</v>
      </c>
      <c r="X4" s="58"/>
      <c r="Y4" s="40"/>
      <c r="Z4" s="44"/>
      <c r="AA4" s="40"/>
      <c r="AB4" s="40"/>
      <c r="AC4" s="64"/>
      <c r="AD4" s="64"/>
    </row>
    <row r="5" spans="1:30" ht="15" customHeight="1">
      <c r="A5" s="36"/>
      <c r="B5" s="36"/>
      <c r="C5" s="40"/>
      <c r="D5" s="42"/>
      <c r="E5" s="52"/>
      <c r="F5" s="53"/>
      <c r="G5" s="46"/>
      <c r="H5" s="48"/>
      <c r="I5" s="48"/>
      <c r="J5" s="46"/>
      <c r="K5" s="40"/>
      <c r="L5" s="40"/>
      <c r="M5" s="47"/>
      <c r="N5" s="46"/>
      <c r="O5" s="46"/>
      <c r="P5" s="40"/>
      <c r="Q5" s="46"/>
      <c r="R5" s="46"/>
      <c r="S5" s="35"/>
      <c r="T5" s="35"/>
      <c r="U5" s="40"/>
      <c r="V5" s="40"/>
      <c r="W5" s="40"/>
      <c r="X5" s="58"/>
      <c r="Y5" s="40"/>
      <c r="Z5" s="44"/>
      <c r="AA5" s="40"/>
      <c r="AB5" s="40"/>
      <c r="AC5" s="64"/>
      <c r="AD5" s="64"/>
    </row>
    <row r="6" spans="1:30" ht="59.25" customHeight="1">
      <c r="A6" s="36"/>
      <c r="B6" s="36"/>
      <c r="C6" s="40"/>
      <c r="D6" s="28" t="s">
        <v>33</v>
      </c>
      <c r="E6" s="22" t="s">
        <v>33</v>
      </c>
      <c r="F6" s="22" t="s">
        <v>34</v>
      </c>
      <c r="G6" s="46"/>
      <c r="H6" s="23" t="s">
        <v>33</v>
      </c>
      <c r="I6" s="23" t="s">
        <v>35</v>
      </c>
      <c r="J6" s="46"/>
      <c r="K6" s="40"/>
      <c r="L6" s="40"/>
      <c r="M6" s="47"/>
      <c r="N6" s="46"/>
      <c r="O6" s="46"/>
      <c r="P6" s="40"/>
      <c r="Q6" s="46"/>
      <c r="R6" s="46"/>
      <c r="S6" s="35"/>
      <c r="T6" s="35"/>
      <c r="U6" s="40"/>
      <c r="V6" s="40"/>
      <c r="W6" s="40"/>
      <c r="X6" s="58"/>
      <c r="Y6" s="40"/>
      <c r="Z6" s="45"/>
      <c r="AA6" s="40"/>
      <c r="AB6" s="40"/>
      <c r="AC6" s="64"/>
      <c r="AD6" s="64"/>
    </row>
    <row r="7" spans="1:30">
      <c r="A7" s="36"/>
      <c r="B7" s="36"/>
      <c r="C7" s="16">
        <v>1</v>
      </c>
      <c r="D7" s="16">
        <v>2</v>
      </c>
      <c r="E7" s="16">
        <v>4</v>
      </c>
      <c r="F7" s="16">
        <v>5</v>
      </c>
      <c r="G7" s="24">
        <v>6</v>
      </c>
      <c r="H7" s="24">
        <v>7</v>
      </c>
      <c r="I7" s="24">
        <v>8</v>
      </c>
      <c r="J7" s="24">
        <v>9</v>
      </c>
      <c r="K7" s="25">
        <v>13</v>
      </c>
      <c r="L7" s="25">
        <v>14</v>
      </c>
      <c r="M7" s="24">
        <v>15</v>
      </c>
      <c r="N7" s="24">
        <v>16</v>
      </c>
      <c r="O7" s="24">
        <v>17</v>
      </c>
      <c r="P7" s="25">
        <v>18</v>
      </c>
      <c r="Q7" s="24">
        <v>19</v>
      </c>
      <c r="R7" s="24">
        <v>20</v>
      </c>
      <c r="S7" s="6">
        <v>21</v>
      </c>
      <c r="T7" s="6">
        <v>22</v>
      </c>
      <c r="U7" s="54" t="s">
        <v>62</v>
      </c>
      <c r="V7" s="55"/>
      <c r="W7" s="56"/>
      <c r="X7" s="34">
        <v>26</v>
      </c>
      <c r="Y7" s="25">
        <v>27</v>
      </c>
      <c r="Z7" s="25">
        <v>28</v>
      </c>
      <c r="AA7" s="25">
        <v>29</v>
      </c>
      <c r="AB7" s="25">
        <v>30</v>
      </c>
      <c r="AC7" s="64"/>
      <c r="AD7" s="64"/>
    </row>
    <row r="8" spans="1:30" ht="16.5" customHeight="1">
      <c r="A8" s="25">
        <v>1</v>
      </c>
      <c r="B8" s="14" t="s">
        <v>37</v>
      </c>
      <c r="C8" s="17">
        <v>9</v>
      </c>
      <c r="D8" s="14">
        <v>13</v>
      </c>
      <c r="E8" s="17">
        <v>9</v>
      </c>
      <c r="F8" s="17">
        <v>7.5</v>
      </c>
      <c r="G8" s="15">
        <v>1</v>
      </c>
      <c r="H8" s="24">
        <v>4</v>
      </c>
      <c r="I8" s="24">
        <v>7.5</v>
      </c>
      <c r="J8" s="24">
        <v>3</v>
      </c>
      <c r="K8" s="4">
        <v>12</v>
      </c>
      <c r="L8" s="13">
        <v>2</v>
      </c>
      <c r="M8" s="9">
        <v>13</v>
      </c>
      <c r="N8" s="26">
        <v>11</v>
      </c>
      <c r="O8" s="24">
        <v>9</v>
      </c>
      <c r="P8" s="24">
        <v>8</v>
      </c>
      <c r="Q8" s="24">
        <v>13</v>
      </c>
      <c r="R8" s="11">
        <v>7</v>
      </c>
      <c r="S8" s="5">
        <v>7.5</v>
      </c>
      <c r="T8" s="4">
        <v>7</v>
      </c>
      <c r="U8" s="54">
        <v>9</v>
      </c>
      <c r="V8" s="55"/>
      <c r="W8" s="56"/>
      <c r="X8" s="34">
        <v>4</v>
      </c>
      <c r="Y8" s="32">
        <v>7</v>
      </c>
      <c r="Z8" s="32">
        <v>3.5</v>
      </c>
      <c r="AA8" s="32">
        <v>2</v>
      </c>
      <c r="AB8" s="13">
        <v>6</v>
      </c>
      <c r="AC8" s="62">
        <f>SUM(C8:AB8)</f>
        <v>175</v>
      </c>
      <c r="AD8" s="62">
        <v>6</v>
      </c>
    </row>
    <row r="9" spans="1:30" ht="16.5" customHeight="1">
      <c r="A9" s="25">
        <v>2</v>
      </c>
      <c r="B9" s="14" t="s">
        <v>38</v>
      </c>
      <c r="C9" s="17">
        <v>3</v>
      </c>
      <c r="D9" s="14">
        <v>7</v>
      </c>
      <c r="E9" s="17">
        <v>1</v>
      </c>
      <c r="F9" s="17">
        <v>7.5</v>
      </c>
      <c r="G9" s="15">
        <v>6</v>
      </c>
      <c r="H9" s="24">
        <v>2</v>
      </c>
      <c r="I9" s="24">
        <v>1</v>
      </c>
      <c r="J9" s="24">
        <v>3</v>
      </c>
      <c r="K9" s="4">
        <v>2</v>
      </c>
      <c r="L9" s="13">
        <v>1</v>
      </c>
      <c r="M9" s="9">
        <v>2</v>
      </c>
      <c r="N9" s="26">
        <v>4</v>
      </c>
      <c r="O9" s="24">
        <v>2</v>
      </c>
      <c r="P9" s="24">
        <v>2</v>
      </c>
      <c r="Q9" s="24">
        <v>3</v>
      </c>
      <c r="R9" s="11">
        <v>7</v>
      </c>
      <c r="S9" s="5">
        <v>7.5</v>
      </c>
      <c r="T9" s="4">
        <v>7</v>
      </c>
      <c r="U9" s="54">
        <v>2</v>
      </c>
      <c r="V9" s="55"/>
      <c r="W9" s="56"/>
      <c r="X9" s="34">
        <v>2</v>
      </c>
      <c r="Y9" s="32">
        <v>7</v>
      </c>
      <c r="Z9" s="32">
        <v>1.5</v>
      </c>
      <c r="AA9" s="32">
        <v>2</v>
      </c>
      <c r="AB9" s="13">
        <v>4</v>
      </c>
      <c r="AC9" s="62">
        <f t="shared" ref="AC9:AC20" si="0">SUM(C9:AB9)</f>
        <v>86.5</v>
      </c>
      <c r="AD9" s="62">
        <v>1</v>
      </c>
    </row>
    <row r="10" spans="1:30" ht="16.5" customHeight="1">
      <c r="A10" s="25">
        <v>3</v>
      </c>
      <c r="B10" s="14" t="s">
        <v>39</v>
      </c>
      <c r="C10" s="27">
        <v>9</v>
      </c>
      <c r="D10" s="14">
        <v>13</v>
      </c>
      <c r="E10" s="25">
        <v>9</v>
      </c>
      <c r="F10" s="25">
        <v>7.5</v>
      </c>
      <c r="G10" s="15">
        <v>10.5</v>
      </c>
      <c r="H10" s="24">
        <v>14</v>
      </c>
      <c r="I10" s="24">
        <v>7.5</v>
      </c>
      <c r="J10" s="24">
        <v>9.5</v>
      </c>
      <c r="K10" s="4">
        <v>12</v>
      </c>
      <c r="L10" s="13">
        <v>8</v>
      </c>
      <c r="M10" s="9">
        <v>10.5</v>
      </c>
      <c r="N10" s="24">
        <v>12.5</v>
      </c>
      <c r="O10" s="24">
        <v>12.5</v>
      </c>
      <c r="P10" s="24">
        <v>12.5</v>
      </c>
      <c r="Q10" s="24">
        <v>13</v>
      </c>
      <c r="R10" s="11">
        <v>7</v>
      </c>
      <c r="S10" s="5">
        <v>7.5</v>
      </c>
      <c r="T10" s="4">
        <v>7</v>
      </c>
      <c r="U10" s="54">
        <v>3</v>
      </c>
      <c r="V10" s="55"/>
      <c r="W10" s="56"/>
      <c r="X10" s="59">
        <v>11.5</v>
      </c>
      <c r="Y10" s="32">
        <v>7</v>
      </c>
      <c r="Z10" s="32">
        <v>9</v>
      </c>
      <c r="AA10" s="32">
        <v>8.5</v>
      </c>
      <c r="AB10" s="13">
        <v>13</v>
      </c>
      <c r="AC10" s="62">
        <f t="shared" si="0"/>
        <v>234.5</v>
      </c>
      <c r="AD10" s="62">
        <v>13</v>
      </c>
    </row>
    <row r="11" spans="1:30" ht="16.5" customHeight="1">
      <c r="A11" s="25">
        <v>4</v>
      </c>
      <c r="B11" s="14" t="s">
        <v>40</v>
      </c>
      <c r="C11" s="17">
        <v>9</v>
      </c>
      <c r="D11" s="14">
        <v>13</v>
      </c>
      <c r="E11" s="17">
        <v>9</v>
      </c>
      <c r="F11" s="17">
        <v>7.5</v>
      </c>
      <c r="G11" s="15">
        <v>2</v>
      </c>
      <c r="H11" s="24">
        <v>5</v>
      </c>
      <c r="I11" s="24">
        <v>7.5</v>
      </c>
      <c r="J11" s="24">
        <v>13</v>
      </c>
      <c r="K11" s="4">
        <v>8</v>
      </c>
      <c r="L11" s="13">
        <v>11.5</v>
      </c>
      <c r="M11" s="9">
        <v>13</v>
      </c>
      <c r="N11" s="26">
        <v>1</v>
      </c>
      <c r="O11" s="24">
        <v>7</v>
      </c>
      <c r="P11" s="24">
        <v>5</v>
      </c>
      <c r="Q11" s="24">
        <v>13</v>
      </c>
      <c r="R11" s="11">
        <v>7</v>
      </c>
      <c r="S11" s="5">
        <v>7.5</v>
      </c>
      <c r="T11" s="4">
        <v>7</v>
      </c>
      <c r="U11" s="54">
        <v>9</v>
      </c>
      <c r="V11" s="55"/>
      <c r="W11" s="56"/>
      <c r="X11" s="59">
        <v>11.5</v>
      </c>
      <c r="Y11" s="32">
        <v>7</v>
      </c>
      <c r="Z11" s="32">
        <v>9</v>
      </c>
      <c r="AA11" s="32">
        <v>8.5</v>
      </c>
      <c r="AB11" s="13">
        <v>10</v>
      </c>
      <c r="AC11" s="62">
        <f t="shared" si="0"/>
        <v>201</v>
      </c>
      <c r="AD11" s="62">
        <v>8</v>
      </c>
    </row>
    <row r="12" spans="1:30" ht="16.5" customHeight="1">
      <c r="A12" s="25">
        <v>5</v>
      </c>
      <c r="B12" s="14" t="s">
        <v>43</v>
      </c>
      <c r="C12" s="17">
        <v>4</v>
      </c>
      <c r="D12" s="14">
        <v>13</v>
      </c>
      <c r="E12" s="17">
        <v>2</v>
      </c>
      <c r="F12" s="17">
        <v>1</v>
      </c>
      <c r="G12" s="15">
        <v>4</v>
      </c>
      <c r="H12" s="24">
        <v>7</v>
      </c>
      <c r="I12" s="24">
        <v>7.5</v>
      </c>
      <c r="J12" s="24">
        <v>13</v>
      </c>
      <c r="K12" s="4">
        <v>4</v>
      </c>
      <c r="L12" s="13">
        <v>5</v>
      </c>
      <c r="M12" s="9">
        <v>13</v>
      </c>
      <c r="N12" s="26">
        <v>7</v>
      </c>
      <c r="O12" s="24">
        <v>6</v>
      </c>
      <c r="P12" s="24">
        <v>3.5</v>
      </c>
      <c r="Q12" s="24">
        <v>3</v>
      </c>
      <c r="R12" s="11">
        <v>7</v>
      </c>
      <c r="S12" s="5">
        <v>7.5</v>
      </c>
      <c r="T12" s="4">
        <v>7</v>
      </c>
      <c r="U12" s="54">
        <v>9</v>
      </c>
      <c r="V12" s="55"/>
      <c r="W12" s="56"/>
      <c r="X12" s="34">
        <v>6</v>
      </c>
      <c r="Y12" s="32">
        <v>7</v>
      </c>
      <c r="Z12" s="32">
        <v>9</v>
      </c>
      <c r="AA12" s="32">
        <v>2</v>
      </c>
      <c r="AB12" s="13">
        <v>11</v>
      </c>
      <c r="AC12" s="62">
        <f t="shared" si="0"/>
        <v>158.5</v>
      </c>
      <c r="AD12" s="62">
        <v>4</v>
      </c>
    </row>
    <row r="13" spans="1:30" ht="16.5" customHeight="1">
      <c r="A13" s="25">
        <v>6</v>
      </c>
      <c r="B13" s="14" t="s">
        <v>45</v>
      </c>
      <c r="C13" s="17">
        <v>2</v>
      </c>
      <c r="D13" s="14">
        <v>13</v>
      </c>
      <c r="E13" s="17">
        <v>3.5</v>
      </c>
      <c r="F13" s="17">
        <v>7.5</v>
      </c>
      <c r="G13" s="15">
        <v>5</v>
      </c>
      <c r="H13" s="24">
        <v>8</v>
      </c>
      <c r="I13" s="24">
        <v>7.5</v>
      </c>
      <c r="J13" s="24">
        <v>3</v>
      </c>
      <c r="K13" s="4">
        <v>7</v>
      </c>
      <c r="L13" s="13">
        <v>3</v>
      </c>
      <c r="M13" s="9">
        <v>1</v>
      </c>
      <c r="N13" s="26">
        <v>5</v>
      </c>
      <c r="O13" s="24">
        <v>5</v>
      </c>
      <c r="P13" s="24">
        <v>3.5</v>
      </c>
      <c r="Q13" s="24">
        <v>3</v>
      </c>
      <c r="R13" s="11">
        <v>7</v>
      </c>
      <c r="S13" s="5">
        <v>7.5</v>
      </c>
      <c r="T13" s="4">
        <v>7</v>
      </c>
      <c r="U13" s="54">
        <v>9</v>
      </c>
      <c r="V13" s="55"/>
      <c r="W13" s="56"/>
      <c r="X13" s="60">
        <v>11.5</v>
      </c>
      <c r="Y13" s="32">
        <v>7</v>
      </c>
      <c r="Z13" s="32">
        <v>9</v>
      </c>
      <c r="AA13" s="32">
        <v>8.5</v>
      </c>
      <c r="AB13" s="13">
        <v>7</v>
      </c>
      <c r="AC13" s="62">
        <f t="shared" si="0"/>
        <v>150.5</v>
      </c>
      <c r="AD13" s="62">
        <v>3</v>
      </c>
    </row>
    <row r="14" spans="1:30" ht="16.5" customHeight="1">
      <c r="A14" s="25">
        <v>7</v>
      </c>
      <c r="B14" s="14" t="s">
        <v>46</v>
      </c>
      <c r="C14" s="17">
        <v>13</v>
      </c>
      <c r="D14" s="14">
        <v>7</v>
      </c>
      <c r="E14" s="17">
        <v>9</v>
      </c>
      <c r="F14" s="17">
        <v>7.5</v>
      </c>
      <c r="G14" s="15">
        <v>13</v>
      </c>
      <c r="H14" s="24">
        <v>14</v>
      </c>
      <c r="I14" s="24">
        <v>7.5</v>
      </c>
      <c r="J14" s="29">
        <v>13</v>
      </c>
      <c r="K14" s="4">
        <v>1</v>
      </c>
      <c r="L14" s="13">
        <v>9</v>
      </c>
      <c r="M14" s="9">
        <v>4</v>
      </c>
      <c r="N14" s="26">
        <v>6</v>
      </c>
      <c r="O14" s="24">
        <v>3</v>
      </c>
      <c r="P14" s="24">
        <v>11</v>
      </c>
      <c r="Q14" s="24">
        <v>13</v>
      </c>
      <c r="R14" s="11">
        <v>7</v>
      </c>
      <c r="S14" s="5">
        <v>7.5</v>
      </c>
      <c r="T14" s="4">
        <v>7</v>
      </c>
      <c r="U14" s="54">
        <v>2</v>
      </c>
      <c r="V14" s="55"/>
      <c r="W14" s="56"/>
      <c r="X14" s="34">
        <v>6</v>
      </c>
      <c r="Y14" s="32">
        <v>7</v>
      </c>
      <c r="Z14" s="32">
        <v>3.5</v>
      </c>
      <c r="AA14" s="32">
        <v>8.5</v>
      </c>
      <c r="AB14" s="13">
        <v>2</v>
      </c>
      <c r="AC14" s="62">
        <f t="shared" si="0"/>
        <v>181.5</v>
      </c>
      <c r="AD14" s="62">
        <v>7</v>
      </c>
    </row>
    <row r="15" spans="1:30" ht="16.5" customHeight="1">
      <c r="A15" s="25">
        <v>8</v>
      </c>
      <c r="B15" s="14" t="s">
        <v>48</v>
      </c>
      <c r="C15" s="17">
        <v>9</v>
      </c>
      <c r="D15" s="14">
        <v>13</v>
      </c>
      <c r="E15" s="17">
        <v>9</v>
      </c>
      <c r="F15" s="17">
        <v>7.5</v>
      </c>
      <c r="G15" s="15">
        <v>7</v>
      </c>
      <c r="H15" s="24">
        <v>6</v>
      </c>
      <c r="I15" s="24">
        <v>7.5</v>
      </c>
      <c r="J15" s="29">
        <v>13</v>
      </c>
      <c r="K15" s="4">
        <v>9</v>
      </c>
      <c r="L15" s="13">
        <v>11.5</v>
      </c>
      <c r="M15" s="9">
        <v>5.5</v>
      </c>
      <c r="N15" s="26">
        <v>8</v>
      </c>
      <c r="O15" s="24">
        <v>11</v>
      </c>
      <c r="P15" s="24">
        <v>6</v>
      </c>
      <c r="Q15" s="24">
        <v>13</v>
      </c>
      <c r="R15" s="11">
        <v>7</v>
      </c>
      <c r="S15" s="5">
        <v>7.5</v>
      </c>
      <c r="T15" s="4">
        <v>7</v>
      </c>
      <c r="U15" s="54">
        <v>9</v>
      </c>
      <c r="V15" s="55"/>
      <c r="W15" s="56"/>
      <c r="X15" s="34">
        <v>6</v>
      </c>
      <c r="Y15" s="32">
        <v>7</v>
      </c>
      <c r="Z15" s="32">
        <v>9</v>
      </c>
      <c r="AA15" s="32">
        <v>8.5</v>
      </c>
      <c r="AB15" s="13">
        <v>12</v>
      </c>
      <c r="AC15" s="62">
        <f t="shared" si="0"/>
        <v>209</v>
      </c>
      <c r="AD15" s="62">
        <v>10</v>
      </c>
    </row>
    <row r="16" spans="1:30" ht="16.5" customHeight="1">
      <c r="A16" s="25">
        <v>9</v>
      </c>
      <c r="B16" s="14" t="s">
        <v>51</v>
      </c>
      <c r="C16" s="17">
        <v>9</v>
      </c>
      <c r="D16" s="14">
        <v>13</v>
      </c>
      <c r="E16" s="17">
        <v>13</v>
      </c>
      <c r="F16" s="17">
        <v>13</v>
      </c>
      <c r="G16" s="15">
        <v>13</v>
      </c>
      <c r="H16" s="24">
        <v>1</v>
      </c>
      <c r="I16" s="29">
        <v>7.5</v>
      </c>
      <c r="J16" s="29">
        <v>13</v>
      </c>
      <c r="K16" s="4">
        <v>10</v>
      </c>
      <c r="L16" s="13">
        <v>11.5</v>
      </c>
      <c r="M16" s="9">
        <v>13</v>
      </c>
      <c r="N16" s="26">
        <v>2</v>
      </c>
      <c r="O16" s="24">
        <v>8</v>
      </c>
      <c r="P16" s="24">
        <v>9</v>
      </c>
      <c r="Q16" s="30">
        <v>13</v>
      </c>
      <c r="R16" s="11">
        <v>7</v>
      </c>
      <c r="S16" s="5">
        <v>1</v>
      </c>
      <c r="T16" s="4">
        <v>7</v>
      </c>
      <c r="U16" s="54">
        <v>9</v>
      </c>
      <c r="V16" s="55"/>
      <c r="W16" s="56"/>
      <c r="X16" s="34">
        <v>2</v>
      </c>
      <c r="Y16" s="32">
        <v>7</v>
      </c>
      <c r="Z16" s="32">
        <v>9</v>
      </c>
      <c r="AA16" s="32">
        <v>8.5</v>
      </c>
      <c r="AB16" s="13">
        <v>5</v>
      </c>
      <c r="AC16" s="62">
        <f t="shared" si="0"/>
        <v>204.5</v>
      </c>
      <c r="AD16" s="62">
        <v>9</v>
      </c>
    </row>
    <row r="17" spans="1:30" ht="16.5" customHeight="1">
      <c r="A17" s="25">
        <v>10</v>
      </c>
      <c r="B17" s="14" t="s">
        <v>65</v>
      </c>
      <c r="C17" s="27">
        <v>1</v>
      </c>
      <c r="D17" s="14">
        <v>7</v>
      </c>
      <c r="E17" s="25">
        <v>9</v>
      </c>
      <c r="F17" s="25">
        <v>7.5</v>
      </c>
      <c r="G17" s="15">
        <v>13</v>
      </c>
      <c r="H17" s="24">
        <v>12.5</v>
      </c>
      <c r="I17" s="29">
        <v>7.5</v>
      </c>
      <c r="J17" s="29">
        <v>13</v>
      </c>
      <c r="K17" s="4">
        <v>12</v>
      </c>
      <c r="L17" s="13">
        <v>11.5</v>
      </c>
      <c r="M17" s="9">
        <v>13</v>
      </c>
      <c r="N17" s="26">
        <v>12.5</v>
      </c>
      <c r="O17" s="24">
        <v>12.5</v>
      </c>
      <c r="P17" s="24">
        <v>12.5</v>
      </c>
      <c r="Q17" s="30">
        <v>13</v>
      </c>
      <c r="R17" s="11">
        <v>7</v>
      </c>
      <c r="S17" s="5">
        <v>7.5</v>
      </c>
      <c r="T17" s="4">
        <v>7</v>
      </c>
      <c r="U17" s="54">
        <v>9</v>
      </c>
      <c r="V17" s="55"/>
      <c r="W17" s="56"/>
      <c r="X17" s="34">
        <v>8</v>
      </c>
      <c r="Y17" s="32">
        <v>7</v>
      </c>
      <c r="Z17" s="32">
        <v>9</v>
      </c>
      <c r="AA17" s="32">
        <v>8.5</v>
      </c>
      <c r="AB17" s="13">
        <v>1</v>
      </c>
      <c r="AC17" s="62">
        <f t="shared" si="0"/>
        <v>221.5</v>
      </c>
      <c r="AD17" s="62">
        <v>12</v>
      </c>
    </row>
    <row r="18" spans="1:30" ht="16.5" customHeight="1">
      <c r="A18" s="25">
        <v>11</v>
      </c>
      <c r="B18" s="14" t="s">
        <v>55</v>
      </c>
      <c r="C18" s="17">
        <v>13</v>
      </c>
      <c r="D18" s="14">
        <v>13</v>
      </c>
      <c r="E18" s="17">
        <v>9</v>
      </c>
      <c r="F18" s="17">
        <v>7.5</v>
      </c>
      <c r="G18" s="15">
        <v>13</v>
      </c>
      <c r="H18" s="24">
        <v>9</v>
      </c>
      <c r="I18" s="29">
        <v>7.5</v>
      </c>
      <c r="J18" s="29">
        <v>13</v>
      </c>
      <c r="K18" s="4">
        <v>6</v>
      </c>
      <c r="L18" s="13">
        <v>7</v>
      </c>
      <c r="M18" s="9">
        <v>5.5</v>
      </c>
      <c r="N18" s="26">
        <v>9</v>
      </c>
      <c r="O18" s="24">
        <v>10</v>
      </c>
      <c r="P18" s="24">
        <v>7</v>
      </c>
      <c r="Q18" s="30">
        <v>13</v>
      </c>
      <c r="R18" s="11">
        <v>7</v>
      </c>
      <c r="S18" s="5">
        <v>7.5</v>
      </c>
      <c r="T18" s="4">
        <v>7</v>
      </c>
      <c r="U18" s="54">
        <v>9</v>
      </c>
      <c r="V18" s="55"/>
      <c r="W18" s="56"/>
      <c r="X18" s="60">
        <v>11.5</v>
      </c>
      <c r="Y18" s="32">
        <v>7</v>
      </c>
      <c r="Z18" s="32">
        <v>9</v>
      </c>
      <c r="AA18" s="32">
        <v>8.5</v>
      </c>
      <c r="AB18" s="13">
        <v>9</v>
      </c>
      <c r="AC18" s="62">
        <f t="shared" si="0"/>
        <v>218</v>
      </c>
      <c r="AD18" s="62">
        <v>11</v>
      </c>
    </row>
    <row r="19" spans="1:30" ht="16.5" customHeight="1">
      <c r="A19" s="25">
        <v>12</v>
      </c>
      <c r="B19" s="14" t="s">
        <v>59</v>
      </c>
      <c r="C19" s="17">
        <v>9</v>
      </c>
      <c r="D19" s="14">
        <v>13</v>
      </c>
      <c r="E19" s="17">
        <v>3.5</v>
      </c>
      <c r="F19" s="17">
        <v>7.5</v>
      </c>
      <c r="G19" s="15">
        <v>13</v>
      </c>
      <c r="H19" s="24">
        <v>3</v>
      </c>
      <c r="I19" s="29">
        <v>7.5</v>
      </c>
      <c r="J19" s="24">
        <v>3</v>
      </c>
      <c r="K19" s="4">
        <v>4</v>
      </c>
      <c r="L19" s="13">
        <v>4</v>
      </c>
      <c r="M19" s="9">
        <v>4</v>
      </c>
      <c r="N19" s="26">
        <v>3</v>
      </c>
      <c r="O19" s="24">
        <v>1</v>
      </c>
      <c r="P19" s="24">
        <v>1</v>
      </c>
      <c r="Q19" s="24">
        <v>3</v>
      </c>
      <c r="R19" s="11">
        <v>7</v>
      </c>
      <c r="S19" s="5">
        <v>7.5</v>
      </c>
      <c r="T19" s="4">
        <v>7</v>
      </c>
      <c r="U19" s="54">
        <v>2</v>
      </c>
      <c r="V19" s="55"/>
      <c r="W19" s="56"/>
      <c r="X19" s="34">
        <v>2</v>
      </c>
      <c r="Y19" s="32">
        <v>7</v>
      </c>
      <c r="Z19" s="32">
        <v>1.5</v>
      </c>
      <c r="AA19" s="32">
        <v>8.5</v>
      </c>
      <c r="AB19" s="13">
        <v>3</v>
      </c>
      <c r="AC19" s="62">
        <f t="shared" si="0"/>
        <v>125</v>
      </c>
      <c r="AD19" s="62">
        <v>2</v>
      </c>
    </row>
    <row r="20" spans="1:30" ht="16.5" customHeight="1">
      <c r="A20" s="25">
        <v>13</v>
      </c>
      <c r="B20" s="14" t="s">
        <v>60</v>
      </c>
      <c r="C20" s="17">
        <v>9</v>
      </c>
      <c r="D20" s="14">
        <v>7</v>
      </c>
      <c r="E20" s="17">
        <v>4</v>
      </c>
      <c r="F20" s="17">
        <v>7.5</v>
      </c>
      <c r="G20" s="15">
        <v>3</v>
      </c>
      <c r="H20" s="24">
        <v>10</v>
      </c>
      <c r="I20" s="29">
        <v>7.5</v>
      </c>
      <c r="J20" s="24">
        <v>3</v>
      </c>
      <c r="K20" s="4">
        <v>4</v>
      </c>
      <c r="L20" s="13">
        <v>6</v>
      </c>
      <c r="M20" s="9">
        <v>4</v>
      </c>
      <c r="N20" s="26">
        <v>10</v>
      </c>
      <c r="O20" s="24">
        <v>4</v>
      </c>
      <c r="P20" s="24">
        <v>10</v>
      </c>
      <c r="Q20" s="24">
        <v>3</v>
      </c>
      <c r="R20" s="11">
        <v>7</v>
      </c>
      <c r="S20" s="5">
        <v>7.5</v>
      </c>
      <c r="T20" s="4">
        <v>7</v>
      </c>
      <c r="U20" s="54">
        <v>9</v>
      </c>
      <c r="V20" s="55"/>
      <c r="W20" s="56"/>
      <c r="X20" s="34">
        <v>9</v>
      </c>
      <c r="Y20" s="32">
        <v>7</v>
      </c>
      <c r="Z20" s="32">
        <v>9</v>
      </c>
      <c r="AA20" s="32">
        <v>8.5</v>
      </c>
      <c r="AB20" s="13">
        <v>8</v>
      </c>
      <c r="AC20" s="62">
        <f t="shared" si="0"/>
        <v>164</v>
      </c>
      <c r="AD20" s="62">
        <v>5</v>
      </c>
    </row>
  </sheetData>
  <mergeCells count="51">
    <mergeCell ref="U11:W11"/>
    <mergeCell ref="U12:W12"/>
    <mergeCell ref="U13:W13"/>
    <mergeCell ref="W4:W6"/>
    <mergeCell ref="U7:W7"/>
    <mergeCell ref="U8:W8"/>
    <mergeCell ref="U9:W9"/>
    <mergeCell ref="U10:W10"/>
    <mergeCell ref="U4:U6"/>
    <mergeCell ref="V4:V6"/>
    <mergeCell ref="U19:W19"/>
    <mergeCell ref="U20:W20"/>
    <mergeCell ref="U17:W17"/>
    <mergeCell ref="U18:W18"/>
    <mergeCell ref="U14:W14"/>
    <mergeCell ref="U15:W15"/>
    <mergeCell ref="U16:W16"/>
    <mergeCell ref="A1:AD1"/>
    <mergeCell ref="A2:A7"/>
    <mergeCell ref="B2:B7"/>
    <mergeCell ref="S2:W2"/>
    <mergeCell ref="X2:AB2"/>
    <mergeCell ref="AC2:AC7"/>
    <mergeCell ref="AD2:AD7"/>
    <mergeCell ref="G3:I3"/>
    <mergeCell ref="Q4:Q6"/>
    <mergeCell ref="R4:R6"/>
    <mergeCell ref="AA3:AA6"/>
    <mergeCell ref="AB3:AB6"/>
    <mergeCell ref="X3:X6"/>
    <mergeCell ref="E4:F5"/>
    <mergeCell ref="G4:G6"/>
    <mergeCell ref="H4:I5"/>
    <mergeCell ref="Z3:Z6"/>
    <mergeCell ref="K4:K6"/>
    <mergeCell ref="J3:J6"/>
    <mergeCell ref="K3:L3"/>
    <mergeCell ref="N3:N6"/>
    <mergeCell ref="O3:O6"/>
    <mergeCell ref="P3:P6"/>
    <mergeCell ref="L4:L6"/>
    <mergeCell ref="Y3:Y6"/>
    <mergeCell ref="M3:M6"/>
    <mergeCell ref="Q3:R3"/>
    <mergeCell ref="S3:S6"/>
    <mergeCell ref="T3:T6"/>
    <mergeCell ref="U3:W3"/>
    <mergeCell ref="C2:R2"/>
    <mergeCell ref="C3:F3"/>
    <mergeCell ref="C4:C6"/>
    <mergeCell ref="D4:D5"/>
  </mergeCells>
  <pageMargins left="0.44" right="0.21" top="0.26" bottom="0.28999999999999998" header="0.31496062992125984" footer="0.31496062992125984"/>
  <pageSetup paperSize="9" scale="82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AD33"/>
  <sheetViews>
    <sheetView tabSelected="1" topLeftCell="A10" zoomScale="86" zoomScaleNormal="86" workbookViewId="0">
      <selection activeCell="I14" sqref="I14"/>
    </sheetView>
  </sheetViews>
  <sheetFormatPr defaultRowHeight="15"/>
  <cols>
    <col min="1" max="1" width="3.28515625" style="78" customWidth="1"/>
    <col min="2" max="2" width="27.28515625" style="78" customWidth="1"/>
    <col min="3" max="3" width="23.42578125" style="79" customWidth="1"/>
    <col min="4" max="4" width="9.140625" style="79"/>
  </cols>
  <sheetData>
    <row r="1" spans="1:30" ht="31.5" customHeight="1">
      <c r="A1" s="69" t="s">
        <v>69</v>
      </c>
      <c r="B1" s="70"/>
      <c r="C1" s="70"/>
      <c r="D1" s="7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s="18" customFormat="1" ht="15" customHeight="1">
      <c r="A2" s="73" t="s">
        <v>0</v>
      </c>
      <c r="B2" s="73" t="s">
        <v>1</v>
      </c>
      <c r="C2" s="74" t="s">
        <v>63</v>
      </c>
      <c r="D2" s="74" t="s">
        <v>64</v>
      </c>
    </row>
    <row r="3" spans="1:30" ht="16.5" customHeight="1">
      <c r="A3" s="75">
        <v>1</v>
      </c>
      <c r="B3" s="76" t="s">
        <v>54</v>
      </c>
      <c r="C3" s="77">
        <v>109</v>
      </c>
      <c r="D3" s="73">
        <v>1</v>
      </c>
    </row>
    <row r="4" spans="1:30" ht="16.5" customHeight="1">
      <c r="A4" s="75">
        <v>2</v>
      </c>
      <c r="B4" s="76" t="s">
        <v>52</v>
      </c>
      <c r="C4" s="77">
        <v>109.5</v>
      </c>
      <c r="D4" s="73">
        <v>2</v>
      </c>
    </row>
    <row r="5" spans="1:30" ht="16.5" customHeight="1">
      <c r="A5" s="75">
        <v>3</v>
      </c>
      <c r="B5" s="76" t="s">
        <v>44</v>
      </c>
      <c r="C5" s="77">
        <v>110</v>
      </c>
      <c r="D5" s="73">
        <v>3</v>
      </c>
    </row>
    <row r="6" spans="1:30" ht="16.5" customHeight="1">
      <c r="A6" s="75">
        <v>4</v>
      </c>
      <c r="B6" s="76" t="s">
        <v>49</v>
      </c>
      <c r="C6" s="77">
        <v>132.5</v>
      </c>
      <c r="D6" s="73">
        <v>4</v>
      </c>
    </row>
    <row r="7" spans="1:30" ht="16.5" customHeight="1">
      <c r="A7" s="75">
        <v>5</v>
      </c>
      <c r="B7" s="76" t="s">
        <v>53</v>
      </c>
      <c r="C7" s="77">
        <v>167</v>
      </c>
      <c r="D7" s="73">
        <v>5</v>
      </c>
    </row>
    <row r="8" spans="1:30" ht="16.5" customHeight="1">
      <c r="A8" s="75">
        <v>6</v>
      </c>
      <c r="B8" s="76" t="s">
        <v>36</v>
      </c>
      <c r="C8" s="77">
        <v>192</v>
      </c>
      <c r="D8" s="73">
        <v>6</v>
      </c>
    </row>
    <row r="9" spans="1:30" ht="16.5" customHeight="1">
      <c r="A9" s="75">
        <v>7</v>
      </c>
      <c r="B9" s="76" t="s">
        <v>47</v>
      </c>
      <c r="C9" s="77">
        <v>192</v>
      </c>
      <c r="D9" s="73">
        <v>6</v>
      </c>
    </row>
    <row r="10" spans="1:30" ht="16.5" customHeight="1">
      <c r="A10" s="75">
        <v>8</v>
      </c>
      <c r="B10" s="76" t="s">
        <v>41</v>
      </c>
      <c r="C10" s="77">
        <v>193</v>
      </c>
      <c r="D10" s="73">
        <v>8</v>
      </c>
    </row>
    <row r="11" spans="1:30" ht="16.5" customHeight="1">
      <c r="A11" s="75">
        <v>9</v>
      </c>
      <c r="B11" s="76" t="s">
        <v>61</v>
      </c>
      <c r="C11" s="77">
        <v>202</v>
      </c>
      <c r="D11" s="73">
        <v>9</v>
      </c>
    </row>
    <row r="12" spans="1:30" ht="16.5" customHeight="1">
      <c r="A12" s="75">
        <v>10</v>
      </c>
      <c r="B12" s="76" t="s">
        <v>50</v>
      </c>
      <c r="C12" s="77">
        <v>213.5</v>
      </c>
      <c r="D12" s="73">
        <v>10</v>
      </c>
    </row>
    <row r="13" spans="1:30" ht="16.5" customHeight="1">
      <c r="A13" s="75">
        <v>11</v>
      </c>
      <c r="B13" s="76" t="s">
        <v>56</v>
      </c>
      <c r="C13" s="77">
        <v>221</v>
      </c>
      <c r="D13" s="73">
        <v>11</v>
      </c>
    </row>
    <row r="14" spans="1:30" ht="16.5" customHeight="1">
      <c r="A14" s="75">
        <v>12</v>
      </c>
      <c r="B14" s="76" t="s">
        <v>42</v>
      </c>
      <c r="C14" s="77">
        <v>228</v>
      </c>
      <c r="D14" s="73">
        <v>12</v>
      </c>
    </row>
    <row r="15" spans="1:30" ht="16.5" customHeight="1">
      <c r="A15" s="75">
        <v>13</v>
      </c>
      <c r="B15" s="76" t="s">
        <v>58</v>
      </c>
      <c r="C15" s="77">
        <v>228.5</v>
      </c>
      <c r="D15" s="73">
        <v>13</v>
      </c>
    </row>
    <row r="16" spans="1:30">
      <c r="A16" s="75">
        <v>14</v>
      </c>
      <c r="B16" s="76" t="s">
        <v>57</v>
      </c>
      <c r="C16" s="77">
        <v>243</v>
      </c>
      <c r="D16" s="73">
        <v>14</v>
      </c>
    </row>
    <row r="19" spans="1:4" ht="30" customHeight="1">
      <c r="A19" s="69" t="s">
        <v>69</v>
      </c>
      <c r="B19" s="70"/>
      <c r="C19" s="70"/>
      <c r="D19" s="70"/>
    </row>
    <row r="20" spans="1:4" s="33" customFormat="1">
      <c r="A20" s="73" t="s">
        <v>0</v>
      </c>
      <c r="B20" s="73" t="s">
        <v>1</v>
      </c>
      <c r="C20" s="74" t="s">
        <v>63</v>
      </c>
      <c r="D20" s="74" t="s">
        <v>64</v>
      </c>
    </row>
    <row r="21" spans="1:4" s="33" customFormat="1">
      <c r="A21" s="75">
        <v>1</v>
      </c>
      <c r="B21" s="76" t="s">
        <v>38</v>
      </c>
      <c r="C21" s="77">
        <v>86.5</v>
      </c>
      <c r="D21" s="73">
        <v>1</v>
      </c>
    </row>
    <row r="22" spans="1:4" s="33" customFormat="1" ht="25.5">
      <c r="A22" s="75">
        <v>2</v>
      </c>
      <c r="B22" s="76" t="s">
        <v>59</v>
      </c>
      <c r="C22" s="77">
        <v>125</v>
      </c>
      <c r="D22" s="73">
        <v>2</v>
      </c>
    </row>
    <row r="23" spans="1:4" s="33" customFormat="1">
      <c r="A23" s="75">
        <v>3</v>
      </c>
      <c r="B23" s="76" t="s">
        <v>45</v>
      </c>
      <c r="C23" s="77">
        <v>150.5</v>
      </c>
      <c r="D23" s="73">
        <v>3</v>
      </c>
    </row>
    <row r="24" spans="1:4" s="33" customFormat="1">
      <c r="A24" s="75">
        <v>4</v>
      </c>
      <c r="B24" s="76" t="s">
        <v>43</v>
      </c>
      <c r="C24" s="77">
        <v>158.5</v>
      </c>
      <c r="D24" s="73">
        <v>4</v>
      </c>
    </row>
    <row r="25" spans="1:4" s="33" customFormat="1">
      <c r="A25" s="75">
        <v>5</v>
      </c>
      <c r="B25" s="76" t="s">
        <v>60</v>
      </c>
      <c r="C25" s="77">
        <v>164</v>
      </c>
      <c r="D25" s="73">
        <v>5</v>
      </c>
    </row>
    <row r="26" spans="1:4" s="33" customFormat="1">
      <c r="A26" s="75">
        <v>6</v>
      </c>
      <c r="B26" s="76" t="s">
        <v>37</v>
      </c>
      <c r="C26" s="77">
        <v>175</v>
      </c>
      <c r="D26" s="73">
        <v>6</v>
      </c>
    </row>
    <row r="27" spans="1:4" s="33" customFormat="1">
      <c r="A27" s="75">
        <v>7</v>
      </c>
      <c r="B27" s="76" t="s">
        <v>46</v>
      </c>
      <c r="C27" s="77">
        <v>181.5</v>
      </c>
      <c r="D27" s="73">
        <v>7</v>
      </c>
    </row>
    <row r="28" spans="1:4" s="33" customFormat="1">
      <c r="A28" s="75">
        <v>8</v>
      </c>
      <c r="B28" s="76" t="s">
        <v>40</v>
      </c>
      <c r="C28" s="77">
        <v>201</v>
      </c>
      <c r="D28" s="73">
        <v>8</v>
      </c>
    </row>
    <row r="29" spans="1:4" s="33" customFormat="1">
      <c r="A29" s="75">
        <v>9</v>
      </c>
      <c r="B29" s="76" t="s">
        <v>51</v>
      </c>
      <c r="C29" s="77">
        <v>204.5</v>
      </c>
      <c r="D29" s="73">
        <v>9</v>
      </c>
    </row>
    <row r="30" spans="1:4" s="33" customFormat="1" ht="25.5">
      <c r="A30" s="75">
        <v>10</v>
      </c>
      <c r="B30" s="76" t="s">
        <v>48</v>
      </c>
      <c r="C30" s="77">
        <v>209</v>
      </c>
      <c r="D30" s="73">
        <v>10</v>
      </c>
    </row>
    <row r="31" spans="1:4" s="33" customFormat="1">
      <c r="A31" s="75">
        <v>11</v>
      </c>
      <c r="B31" s="76" t="s">
        <v>55</v>
      </c>
      <c r="C31" s="77">
        <v>218</v>
      </c>
      <c r="D31" s="73">
        <v>11</v>
      </c>
    </row>
    <row r="32" spans="1:4" s="33" customFormat="1">
      <c r="A32" s="75">
        <v>12</v>
      </c>
      <c r="B32" s="76" t="s">
        <v>65</v>
      </c>
      <c r="C32" s="77">
        <v>221.5</v>
      </c>
      <c r="D32" s="73">
        <v>12</v>
      </c>
    </row>
    <row r="33" spans="1:4" s="33" customFormat="1">
      <c r="A33" s="75">
        <v>13</v>
      </c>
      <c r="B33" s="76" t="s">
        <v>39</v>
      </c>
      <c r="C33" s="77">
        <v>234.5</v>
      </c>
      <c r="D33" s="73">
        <v>13</v>
      </c>
    </row>
  </sheetData>
  <autoFilter ref="A2:D2">
    <sortState ref="A3:D16">
      <sortCondition ref="D2"/>
    </sortState>
  </autoFilter>
  <mergeCells count="2">
    <mergeCell ref="A1:D1"/>
    <mergeCell ref="A19:D19"/>
  </mergeCells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D21"/>
  <sheetViews>
    <sheetView zoomScaleNormal="100" workbookViewId="0">
      <selection activeCell="AE5" sqref="AE5"/>
    </sheetView>
  </sheetViews>
  <sheetFormatPr defaultRowHeight="15"/>
  <cols>
    <col min="1" max="1" width="3.28515625" customWidth="1"/>
    <col min="2" max="2" width="27.28515625" customWidth="1"/>
    <col min="3" max="6" width="5" customWidth="1"/>
    <col min="7" max="10" width="5" style="8" customWidth="1"/>
    <col min="11" max="12" width="5" customWidth="1"/>
    <col min="13" max="13" width="5.140625" style="10" customWidth="1"/>
    <col min="14" max="15" width="5" style="8" customWidth="1"/>
    <col min="16" max="16" width="5" customWidth="1"/>
    <col min="17" max="18" width="5" style="8" customWidth="1"/>
    <col min="19" max="25" width="5" customWidth="1"/>
    <col min="26" max="29" width="5" style="63" customWidth="1"/>
    <col min="30" max="30" width="5.7109375" style="63" customWidth="1"/>
  </cols>
  <sheetData>
    <row r="1" spans="1:30" ht="32.25" customHeight="1">
      <c r="A1" s="71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>
      <c r="A2" s="36" t="s">
        <v>0</v>
      </c>
      <c r="B2" s="36" t="s">
        <v>1</v>
      </c>
      <c r="C2" s="57" t="s">
        <v>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36" t="s">
        <v>3</v>
      </c>
      <c r="T2" s="36"/>
      <c r="U2" s="36"/>
      <c r="V2" s="36"/>
      <c r="W2" s="36"/>
      <c r="X2" s="36" t="s">
        <v>4</v>
      </c>
      <c r="Y2" s="36"/>
      <c r="Z2" s="36"/>
      <c r="AA2" s="36"/>
      <c r="AB2" s="36"/>
      <c r="AC2" s="61" t="s">
        <v>5</v>
      </c>
      <c r="AD2" s="61" t="s">
        <v>6</v>
      </c>
    </row>
    <row r="3" spans="1:30" ht="78" customHeight="1">
      <c r="A3" s="36"/>
      <c r="B3" s="36"/>
      <c r="C3" s="57" t="s">
        <v>7</v>
      </c>
      <c r="D3" s="57"/>
      <c r="E3" s="57"/>
      <c r="F3" s="57"/>
      <c r="G3" s="48" t="s">
        <v>8</v>
      </c>
      <c r="H3" s="48"/>
      <c r="I3" s="48"/>
      <c r="J3" s="46" t="s">
        <v>9</v>
      </c>
      <c r="K3" s="36" t="s">
        <v>10</v>
      </c>
      <c r="L3" s="36"/>
      <c r="M3" s="47" t="s">
        <v>11</v>
      </c>
      <c r="N3" s="46" t="s">
        <v>12</v>
      </c>
      <c r="O3" s="46" t="s">
        <v>13</v>
      </c>
      <c r="P3" s="40" t="s">
        <v>66</v>
      </c>
      <c r="Q3" s="48" t="s">
        <v>14</v>
      </c>
      <c r="R3" s="48"/>
      <c r="S3" s="35" t="s">
        <v>15</v>
      </c>
      <c r="T3" s="35" t="s">
        <v>16</v>
      </c>
      <c r="U3" s="36" t="s">
        <v>17</v>
      </c>
      <c r="V3" s="36"/>
      <c r="W3" s="36"/>
      <c r="X3" s="40" t="s">
        <v>18</v>
      </c>
      <c r="Y3" s="40" t="s">
        <v>19</v>
      </c>
      <c r="Z3" s="66" t="s">
        <v>20</v>
      </c>
      <c r="AA3" s="35" t="s">
        <v>21</v>
      </c>
      <c r="AB3" s="35" t="s">
        <v>22</v>
      </c>
      <c r="AC3" s="61"/>
      <c r="AD3" s="61"/>
    </row>
    <row r="4" spans="1:30" ht="30" customHeight="1">
      <c r="A4" s="36"/>
      <c r="B4" s="36"/>
      <c r="C4" s="40" t="s">
        <v>23</v>
      </c>
      <c r="D4" s="41" t="s">
        <v>67</v>
      </c>
      <c r="E4" s="50" t="s">
        <v>68</v>
      </c>
      <c r="F4" s="51"/>
      <c r="G4" s="46" t="s">
        <v>24</v>
      </c>
      <c r="H4" s="48" t="s">
        <v>25</v>
      </c>
      <c r="I4" s="48"/>
      <c r="J4" s="46"/>
      <c r="K4" s="40" t="s">
        <v>26</v>
      </c>
      <c r="L4" s="40" t="s">
        <v>27</v>
      </c>
      <c r="M4" s="47"/>
      <c r="N4" s="46"/>
      <c r="O4" s="46"/>
      <c r="P4" s="40"/>
      <c r="Q4" s="46" t="s">
        <v>28</v>
      </c>
      <c r="R4" s="46" t="s">
        <v>29</v>
      </c>
      <c r="S4" s="35"/>
      <c r="T4" s="35"/>
      <c r="U4" s="40" t="s">
        <v>30</v>
      </c>
      <c r="V4" s="40" t="s">
        <v>31</v>
      </c>
      <c r="W4" s="40" t="s">
        <v>32</v>
      </c>
      <c r="X4" s="40"/>
      <c r="Y4" s="40"/>
      <c r="Z4" s="67"/>
      <c r="AA4" s="35"/>
      <c r="AB4" s="35"/>
      <c r="AC4" s="61"/>
      <c r="AD4" s="61"/>
    </row>
    <row r="5" spans="1:30" ht="15" customHeight="1">
      <c r="A5" s="36"/>
      <c r="B5" s="36"/>
      <c r="C5" s="40"/>
      <c r="D5" s="42"/>
      <c r="E5" s="52"/>
      <c r="F5" s="53"/>
      <c r="G5" s="46"/>
      <c r="H5" s="48"/>
      <c r="I5" s="48"/>
      <c r="J5" s="46"/>
      <c r="K5" s="40"/>
      <c r="L5" s="40"/>
      <c r="M5" s="47"/>
      <c r="N5" s="46"/>
      <c r="O5" s="46"/>
      <c r="P5" s="40"/>
      <c r="Q5" s="46"/>
      <c r="R5" s="46"/>
      <c r="S5" s="35"/>
      <c r="T5" s="35"/>
      <c r="U5" s="40"/>
      <c r="V5" s="40"/>
      <c r="W5" s="40"/>
      <c r="X5" s="40"/>
      <c r="Y5" s="40"/>
      <c r="Z5" s="67"/>
      <c r="AA5" s="35"/>
      <c r="AB5" s="35"/>
      <c r="AC5" s="61"/>
      <c r="AD5" s="61"/>
    </row>
    <row r="6" spans="1:30" ht="59.25" customHeight="1">
      <c r="A6" s="36"/>
      <c r="B6" s="36"/>
      <c r="C6" s="40"/>
      <c r="D6" s="28" t="s">
        <v>33</v>
      </c>
      <c r="E6" s="1" t="s">
        <v>33</v>
      </c>
      <c r="F6" s="1" t="s">
        <v>34</v>
      </c>
      <c r="G6" s="46"/>
      <c r="H6" s="7" t="s">
        <v>33</v>
      </c>
      <c r="I6" s="7" t="s">
        <v>35</v>
      </c>
      <c r="J6" s="46"/>
      <c r="K6" s="40"/>
      <c r="L6" s="40"/>
      <c r="M6" s="47"/>
      <c r="N6" s="46"/>
      <c r="O6" s="46"/>
      <c r="P6" s="40"/>
      <c r="Q6" s="46"/>
      <c r="R6" s="46"/>
      <c r="S6" s="35"/>
      <c r="T6" s="35"/>
      <c r="U6" s="40"/>
      <c r="V6" s="40"/>
      <c r="W6" s="40"/>
      <c r="X6" s="40"/>
      <c r="Y6" s="40"/>
      <c r="Z6" s="68"/>
      <c r="AA6" s="35"/>
      <c r="AB6" s="35"/>
      <c r="AC6" s="61"/>
      <c r="AD6" s="61"/>
    </row>
    <row r="7" spans="1:30">
      <c r="A7" s="36"/>
      <c r="B7" s="36"/>
      <c r="C7" s="16">
        <v>1</v>
      </c>
      <c r="D7" s="16">
        <v>2</v>
      </c>
      <c r="E7" s="16">
        <v>4</v>
      </c>
      <c r="F7" s="16">
        <v>5</v>
      </c>
      <c r="G7" s="3">
        <v>6</v>
      </c>
      <c r="H7" s="3">
        <v>7</v>
      </c>
      <c r="I7" s="3">
        <v>8</v>
      </c>
      <c r="J7" s="3">
        <v>9</v>
      </c>
      <c r="K7" s="2">
        <v>13</v>
      </c>
      <c r="L7" s="2">
        <v>14</v>
      </c>
      <c r="M7" s="3">
        <v>15</v>
      </c>
      <c r="N7" s="3">
        <v>16</v>
      </c>
      <c r="O7" s="12">
        <v>17</v>
      </c>
      <c r="P7" s="2">
        <v>18</v>
      </c>
      <c r="Q7" s="3">
        <v>19</v>
      </c>
      <c r="R7" s="3">
        <v>20</v>
      </c>
      <c r="S7" s="6">
        <v>21</v>
      </c>
      <c r="T7" s="6">
        <v>22</v>
      </c>
      <c r="U7" s="54" t="s">
        <v>62</v>
      </c>
      <c r="V7" s="55"/>
      <c r="W7" s="56"/>
      <c r="X7" s="2">
        <v>26</v>
      </c>
      <c r="Y7" s="2">
        <v>27</v>
      </c>
      <c r="Z7" s="4">
        <v>28</v>
      </c>
      <c r="AA7" s="4">
        <v>29</v>
      </c>
      <c r="AB7" s="4">
        <v>30</v>
      </c>
      <c r="AC7" s="61"/>
      <c r="AD7" s="61"/>
    </row>
    <row r="8" spans="1:30" ht="16.5" customHeight="1">
      <c r="A8" s="2">
        <v>1</v>
      </c>
      <c r="B8" s="14" t="s">
        <v>36</v>
      </c>
      <c r="C8" s="17">
        <v>7</v>
      </c>
      <c r="D8" s="17">
        <v>1</v>
      </c>
      <c r="E8" s="31">
        <v>9</v>
      </c>
      <c r="F8" s="17">
        <v>1</v>
      </c>
      <c r="G8" s="15">
        <v>14</v>
      </c>
      <c r="H8" s="21">
        <v>4</v>
      </c>
      <c r="I8" s="21">
        <v>11</v>
      </c>
      <c r="J8" s="21">
        <v>7</v>
      </c>
      <c r="K8" s="4">
        <v>13</v>
      </c>
      <c r="L8" s="13">
        <v>8</v>
      </c>
      <c r="M8" s="20">
        <v>6</v>
      </c>
      <c r="N8" s="26">
        <v>6</v>
      </c>
      <c r="O8" s="21">
        <v>8</v>
      </c>
      <c r="P8" s="21">
        <v>11</v>
      </c>
      <c r="Q8" s="21">
        <v>7</v>
      </c>
      <c r="R8" s="11">
        <v>8</v>
      </c>
      <c r="S8" s="5">
        <v>10.5</v>
      </c>
      <c r="T8" s="4">
        <v>4</v>
      </c>
      <c r="U8" s="54">
        <v>4.5</v>
      </c>
      <c r="V8" s="55"/>
      <c r="W8" s="56"/>
      <c r="X8" s="4">
        <v>12.5</v>
      </c>
      <c r="Y8" s="4">
        <v>12</v>
      </c>
      <c r="Z8" s="4">
        <v>6.5</v>
      </c>
      <c r="AA8" s="4">
        <v>12</v>
      </c>
      <c r="AB8" s="13">
        <v>9</v>
      </c>
      <c r="AC8" s="62">
        <f>SUM(C8:AB8)</f>
        <v>192</v>
      </c>
      <c r="AD8" s="62">
        <v>6</v>
      </c>
    </row>
    <row r="9" spans="1:30" ht="16.5" customHeight="1">
      <c r="A9" s="2">
        <v>2</v>
      </c>
      <c r="B9" s="14" t="s">
        <v>41</v>
      </c>
      <c r="C9" s="17">
        <v>11</v>
      </c>
      <c r="D9" s="17">
        <v>10.5</v>
      </c>
      <c r="E9" s="31">
        <v>12</v>
      </c>
      <c r="F9" s="17">
        <v>10</v>
      </c>
      <c r="G9" s="15">
        <v>7</v>
      </c>
      <c r="H9" s="21">
        <v>1</v>
      </c>
      <c r="I9" s="21">
        <v>3</v>
      </c>
      <c r="J9" s="21">
        <v>7</v>
      </c>
      <c r="K9" s="4">
        <v>3</v>
      </c>
      <c r="L9" s="13">
        <v>7</v>
      </c>
      <c r="M9" s="20">
        <v>2.5</v>
      </c>
      <c r="N9" s="26">
        <v>14</v>
      </c>
      <c r="O9" s="21">
        <v>12</v>
      </c>
      <c r="P9" s="21">
        <v>7</v>
      </c>
      <c r="Q9" s="21">
        <v>7</v>
      </c>
      <c r="R9" s="11">
        <v>8</v>
      </c>
      <c r="S9" s="5">
        <v>10.5</v>
      </c>
      <c r="T9" s="4">
        <v>10</v>
      </c>
      <c r="U9" s="54">
        <v>4.5</v>
      </c>
      <c r="V9" s="55"/>
      <c r="W9" s="56"/>
      <c r="X9" s="4">
        <v>12.5</v>
      </c>
      <c r="Y9" s="4">
        <v>9</v>
      </c>
      <c r="Z9" s="4">
        <v>11</v>
      </c>
      <c r="AA9" s="4">
        <v>8.5</v>
      </c>
      <c r="AB9" s="13">
        <v>5</v>
      </c>
      <c r="AC9" s="62">
        <f t="shared" ref="AC9:AC21" si="0">SUM(C9:AB9)</f>
        <v>193</v>
      </c>
      <c r="AD9" s="62">
        <v>8</v>
      </c>
    </row>
    <row r="10" spans="1:30" ht="16.5" customHeight="1">
      <c r="A10" s="2">
        <v>3</v>
      </c>
      <c r="B10" s="14" t="s">
        <v>42</v>
      </c>
      <c r="C10" s="17">
        <v>11</v>
      </c>
      <c r="D10" s="17">
        <v>14</v>
      </c>
      <c r="E10" s="31">
        <v>1</v>
      </c>
      <c r="F10" s="17">
        <v>10</v>
      </c>
      <c r="G10" s="15">
        <v>14</v>
      </c>
      <c r="H10" s="21">
        <v>9</v>
      </c>
      <c r="I10" s="21">
        <v>6</v>
      </c>
      <c r="J10" s="21">
        <v>14</v>
      </c>
      <c r="K10" s="4">
        <v>4</v>
      </c>
      <c r="L10" s="13">
        <v>6</v>
      </c>
      <c r="M10" s="20">
        <v>10</v>
      </c>
      <c r="N10" s="26">
        <v>7</v>
      </c>
      <c r="O10" s="21">
        <v>13</v>
      </c>
      <c r="P10" s="21">
        <v>13</v>
      </c>
      <c r="Q10" s="30">
        <v>7</v>
      </c>
      <c r="R10" s="11">
        <v>8</v>
      </c>
      <c r="S10" s="5">
        <v>10.5</v>
      </c>
      <c r="T10" s="4">
        <v>10</v>
      </c>
      <c r="U10" s="54">
        <v>4.5</v>
      </c>
      <c r="V10" s="55"/>
      <c r="W10" s="56"/>
      <c r="X10" s="4">
        <v>14</v>
      </c>
      <c r="Y10" s="4">
        <v>12</v>
      </c>
      <c r="Z10" s="4">
        <v>5</v>
      </c>
      <c r="AA10" s="4">
        <v>12</v>
      </c>
      <c r="AB10" s="13">
        <v>13</v>
      </c>
      <c r="AC10" s="62">
        <f t="shared" si="0"/>
        <v>228</v>
      </c>
      <c r="AD10" s="62">
        <v>12</v>
      </c>
    </row>
    <row r="11" spans="1:30" ht="16.5" customHeight="1">
      <c r="A11" s="25">
        <v>4</v>
      </c>
      <c r="B11" s="14" t="s">
        <v>44</v>
      </c>
      <c r="C11" s="17">
        <v>6</v>
      </c>
      <c r="D11" s="17">
        <v>6</v>
      </c>
      <c r="E11" s="31">
        <v>6</v>
      </c>
      <c r="F11" s="17">
        <v>5</v>
      </c>
      <c r="G11" s="15">
        <v>5</v>
      </c>
      <c r="H11" s="21">
        <v>7</v>
      </c>
      <c r="I11" s="21">
        <v>2</v>
      </c>
      <c r="J11" s="21">
        <v>1</v>
      </c>
      <c r="K11" s="4">
        <v>7</v>
      </c>
      <c r="L11" s="13">
        <v>3</v>
      </c>
      <c r="M11" s="20">
        <v>7</v>
      </c>
      <c r="N11" s="26">
        <v>1</v>
      </c>
      <c r="O11" s="21">
        <v>6</v>
      </c>
      <c r="P11" s="21">
        <v>1.5</v>
      </c>
      <c r="Q11" s="30">
        <v>7</v>
      </c>
      <c r="R11" s="11">
        <v>8</v>
      </c>
      <c r="S11" s="5">
        <v>1.5</v>
      </c>
      <c r="T11" s="4">
        <v>2</v>
      </c>
      <c r="U11" s="54">
        <v>4.5</v>
      </c>
      <c r="V11" s="55"/>
      <c r="W11" s="56"/>
      <c r="X11" s="4">
        <v>1</v>
      </c>
      <c r="Y11" s="4">
        <v>2</v>
      </c>
      <c r="Z11" s="4">
        <v>4</v>
      </c>
      <c r="AA11" s="4">
        <v>2.5</v>
      </c>
      <c r="AB11" s="13">
        <v>14</v>
      </c>
      <c r="AC11" s="62">
        <f t="shared" si="0"/>
        <v>110</v>
      </c>
      <c r="AD11" s="62">
        <v>3</v>
      </c>
    </row>
    <row r="12" spans="1:30" ht="16.5" customHeight="1">
      <c r="A12" s="25">
        <v>5</v>
      </c>
      <c r="B12" s="14" t="s">
        <v>47</v>
      </c>
      <c r="C12" s="17">
        <v>11</v>
      </c>
      <c r="D12" s="17">
        <v>14</v>
      </c>
      <c r="E12" s="31">
        <v>4</v>
      </c>
      <c r="F12" s="17">
        <v>2</v>
      </c>
      <c r="G12" s="15">
        <v>14</v>
      </c>
      <c r="H12" s="21">
        <v>2.5</v>
      </c>
      <c r="I12" s="21">
        <v>4</v>
      </c>
      <c r="J12" s="21">
        <v>7</v>
      </c>
      <c r="K12" s="4">
        <v>1</v>
      </c>
      <c r="L12" s="13">
        <v>11</v>
      </c>
      <c r="M12" s="20">
        <v>4.5</v>
      </c>
      <c r="N12" s="26">
        <v>8</v>
      </c>
      <c r="O12" s="21">
        <v>11</v>
      </c>
      <c r="P12" s="21">
        <v>8.5</v>
      </c>
      <c r="Q12" s="30">
        <v>7</v>
      </c>
      <c r="R12" s="11">
        <v>8</v>
      </c>
      <c r="S12" s="5">
        <v>10.5</v>
      </c>
      <c r="T12" s="4">
        <v>10</v>
      </c>
      <c r="U12" s="54">
        <v>12</v>
      </c>
      <c r="V12" s="55"/>
      <c r="W12" s="56"/>
      <c r="X12" s="4">
        <v>7</v>
      </c>
      <c r="Y12" s="4">
        <v>5.5</v>
      </c>
      <c r="Z12" s="4">
        <v>11</v>
      </c>
      <c r="AA12" s="4">
        <v>8.5</v>
      </c>
      <c r="AB12" s="13">
        <v>10</v>
      </c>
      <c r="AC12" s="62">
        <f t="shared" si="0"/>
        <v>192</v>
      </c>
      <c r="AD12" s="62">
        <v>7</v>
      </c>
    </row>
    <row r="13" spans="1:30" ht="16.5" customHeight="1">
      <c r="A13" s="25">
        <v>6</v>
      </c>
      <c r="B13" s="14" t="s">
        <v>49</v>
      </c>
      <c r="C13" s="17">
        <v>3.5</v>
      </c>
      <c r="D13" s="17">
        <v>2</v>
      </c>
      <c r="E13" s="31">
        <v>3</v>
      </c>
      <c r="F13" s="17">
        <v>3</v>
      </c>
      <c r="G13" s="15">
        <v>14</v>
      </c>
      <c r="H13" s="21">
        <v>8</v>
      </c>
      <c r="I13" s="21">
        <v>11</v>
      </c>
      <c r="J13" s="21">
        <v>2</v>
      </c>
      <c r="K13" s="4">
        <v>8</v>
      </c>
      <c r="L13" s="13">
        <v>12</v>
      </c>
      <c r="M13" s="20">
        <v>2.5</v>
      </c>
      <c r="N13" s="26">
        <v>2</v>
      </c>
      <c r="O13" s="21">
        <v>2</v>
      </c>
      <c r="P13" s="21">
        <v>4</v>
      </c>
      <c r="Q13" s="21">
        <v>1</v>
      </c>
      <c r="R13" s="11">
        <v>8</v>
      </c>
      <c r="S13" s="5">
        <v>10.5</v>
      </c>
      <c r="T13" s="4">
        <v>4</v>
      </c>
      <c r="U13" s="54">
        <v>8.5</v>
      </c>
      <c r="V13" s="55"/>
      <c r="W13" s="56"/>
      <c r="X13" s="4">
        <v>3</v>
      </c>
      <c r="Y13" s="4">
        <v>12</v>
      </c>
      <c r="Z13" s="4">
        <v>2</v>
      </c>
      <c r="AA13" s="4">
        <v>5.5</v>
      </c>
      <c r="AB13" s="13">
        <v>1</v>
      </c>
      <c r="AC13" s="62">
        <f t="shared" si="0"/>
        <v>132.5</v>
      </c>
      <c r="AD13" s="62">
        <v>4</v>
      </c>
    </row>
    <row r="14" spans="1:30" ht="16.5" customHeight="1">
      <c r="A14" s="25">
        <v>7</v>
      </c>
      <c r="B14" s="14" t="s">
        <v>50</v>
      </c>
      <c r="C14" s="17">
        <v>5</v>
      </c>
      <c r="D14" s="17">
        <v>3</v>
      </c>
      <c r="E14" s="31">
        <v>11</v>
      </c>
      <c r="F14" s="17">
        <v>10</v>
      </c>
      <c r="G14" s="15">
        <v>6</v>
      </c>
      <c r="H14" s="21">
        <v>10</v>
      </c>
      <c r="I14" s="21">
        <v>11</v>
      </c>
      <c r="J14" s="21">
        <v>7</v>
      </c>
      <c r="K14" s="4">
        <v>2</v>
      </c>
      <c r="L14" s="13">
        <v>13</v>
      </c>
      <c r="M14" s="20">
        <v>10</v>
      </c>
      <c r="N14" s="26">
        <v>11.5</v>
      </c>
      <c r="O14" s="21">
        <v>9</v>
      </c>
      <c r="P14" s="21">
        <v>11</v>
      </c>
      <c r="Q14" s="21">
        <v>14</v>
      </c>
      <c r="R14" s="11">
        <v>8</v>
      </c>
      <c r="S14" s="5">
        <v>10.5</v>
      </c>
      <c r="T14" s="4">
        <v>10</v>
      </c>
      <c r="U14" s="54">
        <v>12</v>
      </c>
      <c r="V14" s="55"/>
      <c r="W14" s="56"/>
      <c r="X14" s="4">
        <v>5</v>
      </c>
      <c r="Y14" s="4">
        <v>5.5</v>
      </c>
      <c r="Z14" s="4">
        <v>11</v>
      </c>
      <c r="AA14" s="4">
        <v>12</v>
      </c>
      <c r="AB14" s="13">
        <v>6</v>
      </c>
      <c r="AC14" s="62">
        <f t="shared" si="0"/>
        <v>213.5</v>
      </c>
      <c r="AD14" s="62">
        <v>10</v>
      </c>
    </row>
    <row r="15" spans="1:30" ht="16.5" customHeight="1">
      <c r="A15" s="25">
        <v>8</v>
      </c>
      <c r="B15" s="14" t="s">
        <v>52</v>
      </c>
      <c r="C15" s="17">
        <v>1</v>
      </c>
      <c r="D15" s="17">
        <v>10.5</v>
      </c>
      <c r="E15" s="31">
        <v>2</v>
      </c>
      <c r="F15" s="17">
        <v>4</v>
      </c>
      <c r="G15" s="15">
        <v>2</v>
      </c>
      <c r="H15" s="21">
        <v>14</v>
      </c>
      <c r="I15" s="21">
        <v>11</v>
      </c>
      <c r="J15" s="21">
        <v>3</v>
      </c>
      <c r="K15" s="4">
        <v>5</v>
      </c>
      <c r="L15" s="13">
        <v>4</v>
      </c>
      <c r="M15" s="20">
        <v>4.5</v>
      </c>
      <c r="N15" s="26">
        <v>5</v>
      </c>
      <c r="O15" s="21">
        <v>1</v>
      </c>
      <c r="P15" s="21">
        <v>1.5</v>
      </c>
      <c r="Q15" s="21">
        <v>7</v>
      </c>
      <c r="R15" s="11">
        <v>8</v>
      </c>
      <c r="S15" s="5">
        <v>3.5</v>
      </c>
      <c r="T15" s="4">
        <v>4</v>
      </c>
      <c r="U15" s="54">
        <v>1</v>
      </c>
      <c r="V15" s="55"/>
      <c r="W15" s="56"/>
      <c r="X15" s="4">
        <v>4</v>
      </c>
      <c r="Y15" s="4">
        <v>5.5</v>
      </c>
      <c r="Z15" s="4">
        <v>3</v>
      </c>
      <c r="AA15" s="4">
        <v>1</v>
      </c>
      <c r="AB15" s="13">
        <v>4</v>
      </c>
      <c r="AC15" s="62">
        <f t="shared" si="0"/>
        <v>109.5</v>
      </c>
      <c r="AD15" s="62">
        <v>2</v>
      </c>
    </row>
    <row r="16" spans="1:30" ht="16.5" customHeight="1">
      <c r="A16" s="25">
        <v>9</v>
      </c>
      <c r="B16" s="14" t="s">
        <v>53</v>
      </c>
      <c r="C16" s="17">
        <v>11</v>
      </c>
      <c r="D16" s="17">
        <v>5</v>
      </c>
      <c r="E16" s="31">
        <v>8</v>
      </c>
      <c r="F16" s="17">
        <v>10</v>
      </c>
      <c r="G16" s="15">
        <v>8</v>
      </c>
      <c r="H16" s="21">
        <v>2.5</v>
      </c>
      <c r="I16" s="21">
        <v>6</v>
      </c>
      <c r="J16" s="21">
        <v>7</v>
      </c>
      <c r="K16" s="4">
        <v>9</v>
      </c>
      <c r="L16" s="13">
        <v>9</v>
      </c>
      <c r="M16" s="20">
        <v>8</v>
      </c>
      <c r="N16" s="26">
        <v>4</v>
      </c>
      <c r="O16" s="21">
        <v>7</v>
      </c>
      <c r="P16" s="21">
        <v>8.5</v>
      </c>
      <c r="Q16" s="21">
        <v>3</v>
      </c>
      <c r="R16" s="11">
        <v>8</v>
      </c>
      <c r="S16" s="5">
        <v>3.5</v>
      </c>
      <c r="T16" s="4">
        <v>10</v>
      </c>
      <c r="U16" s="54">
        <v>4.5</v>
      </c>
      <c r="V16" s="55"/>
      <c r="W16" s="56"/>
      <c r="X16" s="4">
        <v>6</v>
      </c>
      <c r="Y16" s="4">
        <v>5.5</v>
      </c>
      <c r="Z16" s="4">
        <v>11</v>
      </c>
      <c r="AA16" s="4">
        <v>5.5</v>
      </c>
      <c r="AB16" s="13">
        <v>7</v>
      </c>
      <c r="AC16" s="62">
        <f t="shared" si="0"/>
        <v>167</v>
      </c>
      <c r="AD16" s="62">
        <v>5</v>
      </c>
    </row>
    <row r="17" spans="1:30" ht="16.5" customHeight="1">
      <c r="A17" s="25">
        <v>10</v>
      </c>
      <c r="B17" s="14" t="s">
        <v>54</v>
      </c>
      <c r="C17" s="17">
        <v>3.5</v>
      </c>
      <c r="D17" s="17">
        <v>4</v>
      </c>
      <c r="E17" s="31">
        <v>10</v>
      </c>
      <c r="F17" s="17">
        <v>10</v>
      </c>
      <c r="G17" s="15">
        <v>4</v>
      </c>
      <c r="H17" s="21">
        <v>11</v>
      </c>
      <c r="I17" s="21">
        <v>1</v>
      </c>
      <c r="J17" s="21">
        <v>7</v>
      </c>
      <c r="K17" s="4">
        <v>10</v>
      </c>
      <c r="L17" s="13">
        <v>10</v>
      </c>
      <c r="M17" s="20">
        <v>1</v>
      </c>
      <c r="N17" s="26">
        <v>3</v>
      </c>
      <c r="O17" s="21">
        <v>3</v>
      </c>
      <c r="P17" s="21">
        <v>3</v>
      </c>
      <c r="Q17" s="21">
        <v>2</v>
      </c>
      <c r="R17" s="11">
        <v>1</v>
      </c>
      <c r="S17" s="5">
        <v>1.5</v>
      </c>
      <c r="T17" s="4">
        <v>1</v>
      </c>
      <c r="U17" s="54">
        <v>4.5</v>
      </c>
      <c r="V17" s="55"/>
      <c r="W17" s="56"/>
      <c r="X17" s="4">
        <v>2</v>
      </c>
      <c r="Y17" s="4">
        <v>1</v>
      </c>
      <c r="Z17" s="4">
        <v>1</v>
      </c>
      <c r="AA17" s="4">
        <v>2.5</v>
      </c>
      <c r="AB17" s="13">
        <v>12</v>
      </c>
      <c r="AC17" s="62">
        <f t="shared" si="0"/>
        <v>109</v>
      </c>
      <c r="AD17" s="62">
        <v>1</v>
      </c>
    </row>
    <row r="18" spans="1:30" ht="16.5" customHeight="1">
      <c r="A18" s="25">
        <v>11</v>
      </c>
      <c r="B18" s="14" t="s">
        <v>56</v>
      </c>
      <c r="C18" s="17">
        <v>11</v>
      </c>
      <c r="D18" s="17">
        <v>10.5</v>
      </c>
      <c r="E18" s="31">
        <v>5</v>
      </c>
      <c r="F18" s="17">
        <v>10</v>
      </c>
      <c r="G18" s="15">
        <v>14</v>
      </c>
      <c r="H18" s="21">
        <v>12</v>
      </c>
      <c r="I18" s="21">
        <v>11</v>
      </c>
      <c r="J18" s="21">
        <v>7</v>
      </c>
      <c r="K18" s="4">
        <v>11</v>
      </c>
      <c r="L18" s="13">
        <v>1</v>
      </c>
      <c r="M18" s="20">
        <v>12</v>
      </c>
      <c r="N18" s="26">
        <v>13</v>
      </c>
      <c r="O18" s="21">
        <v>4</v>
      </c>
      <c r="P18" s="21">
        <v>5</v>
      </c>
      <c r="Q18" s="21">
        <v>7</v>
      </c>
      <c r="R18" s="11">
        <v>8</v>
      </c>
      <c r="S18" s="5">
        <v>10.5</v>
      </c>
      <c r="T18" s="4">
        <v>10</v>
      </c>
      <c r="U18" s="54">
        <v>12</v>
      </c>
      <c r="V18" s="55"/>
      <c r="W18" s="56"/>
      <c r="X18" s="4">
        <v>9</v>
      </c>
      <c r="Y18" s="4">
        <v>12</v>
      </c>
      <c r="Z18" s="4">
        <v>11</v>
      </c>
      <c r="AA18" s="4">
        <v>12</v>
      </c>
      <c r="AB18" s="13">
        <v>3</v>
      </c>
      <c r="AC18" s="62">
        <f t="shared" si="0"/>
        <v>221</v>
      </c>
      <c r="AD18" s="62">
        <v>11</v>
      </c>
    </row>
    <row r="19" spans="1:30" ht="16.5" customHeight="1">
      <c r="A19" s="25">
        <v>12</v>
      </c>
      <c r="B19" s="14" t="s">
        <v>57</v>
      </c>
      <c r="C19" s="17">
        <v>11</v>
      </c>
      <c r="D19" s="17">
        <v>14</v>
      </c>
      <c r="E19" s="31">
        <v>13</v>
      </c>
      <c r="F19" s="17">
        <v>10</v>
      </c>
      <c r="G19" s="15">
        <v>1</v>
      </c>
      <c r="H19" s="21">
        <v>6</v>
      </c>
      <c r="I19" s="21">
        <v>11</v>
      </c>
      <c r="J19" s="21">
        <v>7</v>
      </c>
      <c r="K19" s="4">
        <v>14</v>
      </c>
      <c r="L19" s="13">
        <v>14</v>
      </c>
      <c r="M19" s="20">
        <v>12</v>
      </c>
      <c r="N19" s="26">
        <v>11.5</v>
      </c>
      <c r="O19" s="21">
        <v>14</v>
      </c>
      <c r="P19" s="21">
        <v>14</v>
      </c>
      <c r="Q19" s="21">
        <v>14</v>
      </c>
      <c r="R19" s="11">
        <v>8</v>
      </c>
      <c r="S19" s="5">
        <v>5.5</v>
      </c>
      <c r="T19" s="4">
        <v>10</v>
      </c>
      <c r="U19" s="54">
        <v>12</v>
      </c>
      <c r="V19" s="55"/>
      <c r="W19" s="56"/>
      <c r="X19" s="4">
        <v>9</v>
      </c>
      <c r="Y19" s="4">
        <v>12</v>
      </c>
      <c r="Z19" s="4">
        <v>6.5</v>
      </c>
      <c r="AA19" s="4">
        <v>5.5</v>
      </c>
      <c r="AB19" s="13">
        <v>8</v>
      </c>
      <c r="AC19" s="62">
        <f t="shared" si="0"/>
        <v>243</v>
      </c>
      <c r="AD19" s="62">
        <v>14</v>
      </c>
    </row>
    <row r="20" spans="1:30" ht="16.5" customHeight="1">
      <c r="A20" s="25">
        <v>13</v>
      </c>
      <c r="B20" s="14" t="s">
        <v>58</v>
      </c>
      <c r="C20" s="17">
        <v>11</v>
      </c>
      <c r="D20" s="17">
        <v>10.5</v>
      </c>
      <c r="E20" s="31">
        <v>14</v>
      </c>
      <c r="F20" s="17">
        <v>10</v>
      </c>
      <c r="G20" s="15">
        <v>14</v>
      </c>
      <c r="H20" s="21">
        <v>13</v>
      </c>
      <c r="I20" s="21">
        <v>11</v>
      </c>
      <c r="J20" s="21">
        <v>7</v>
      </c>
      <c r="K20" s="4">
        <v>12</v>
      </c>
      <c r="L20" s="13">
        <v>5</v>
      </c>
      <c r="M20" s="20">
        <v>10</v>
      </c>
      <c r="N20" s="26">
        <v>10</v>
      </c>
      <c r="O20" s="21">
        <v>5</v>
      </c>
      <c r="P20" s="21">
        <v>6</v>
      </c>
      <c r="Q20" s="21">
        <v>14</v>
      </c>
      <c r="R20" s="11">
        <v>8</v>
      </c>
      <c r="S20" s="5">
        <v>10.5</v>
      </c>
      <c r="T20" s="4">
        <v>10</v>
      </c>
      <c r="U20" s="54">
        <v>8.5</v>
      </c>
      <c r="V20" s="55"/>
      <c r="W20" s="56"/>
      <c r="X20" s="4">
        <v>9</v>
      </c>
      <c r="Y20" s="4">
        <v>5.5</v>
      </c>
      <c r="Z20" s="4">
        <v>11</v>
      </c>
      <c r="AA20" s="4">
        <v>5.5</v>
      </c>
      <c r="AB20" s="13">
        <v>8</v>
      </c>
      <c r="AC20" s="62">
        <f t="shared" si="0"/>
        <v>228.5</v>
      </c>
      <c r="AD20" s="62">
        <v>13</v>
      </c>
    </row>
    <row r="21" spans="1:30" ht="16.5" customHeight="1">
      <c r="A21" s="25">
        <v>14</v>
      </c>
      <c r="B21" s="14" t="s">
        <v>61</v>
      </c>
      <c r="C21" s="17">
        <v>2</v>
      </c>
      <c r="D21" s="17">
        <v>14</v>
      </c>
      <c r="E21" s="31">
        <v>7</v>
      </c>
      <c r="F21" s="17">
        <v>10</v>
      </c>
      <c r="G21" s="15">
        <v>3</v>
      </c>
      <c r="H21" s="21">
        <v>5</v>
      </c>
      <c r="I21" s="21">
        <v>6</v>
      </c>
      <c r="J21" s="21">
        <v>14</v>
      </c>
      <c r="K21" s="4">
        <v>6</v>
      </c>
      <c r="L21" s="13">
        <v>2</v>
      </c>
      <c r="M21" s="20">
        <v>12</v>
      </c>
      <c r="N21" s="26">
        <v>9</v>
      </c>
      <c r="O21" s="21">
        <v>10</v>
      </c>
      <c r="P21" s="21">
        <v>11</v>
      </c>
      <c r="Q21" s="21">
        <v>14</v>
      </c>
      <c r="R21" s="11">
        <v>8</v>
      </c>
      <c r="S21" s="5">
        <v>5.5</v>
      </c>
      <c r="T21" s="4">
        <v>10</v>
      </c>
      <c r="U21" s="54">
        <v>12</v>
      </c>
      <c r="V21" s="55"/>
      <c r="W21" s="56"/>
      <c r="X21" s="4">
        <v>11</v>
      </c>
      <c r="Y21" s="4">
        <v>5.5</v>
      </c>
      <c r="Z21" s="4">
        <v>11</v>
      </c>
      <c r="AA21" s="4">
        <v>12</v>
      </c>
      <c r="AB21" s="13">
        <v>2</v>
      </c>
      <c r="AC21" s="62">
        <f t="shared" si="0"/>
        <v>202</v>
      </c>
      <c r="AD21" s="62">
        <v>9</v>
      </c>
    </row>
  </sheetData>
  <mergeCells count="52">
    <mergeCell ref="W4:W6"/>
    <mergeCell ref="K4:K6"/>
    <mergeCell ref="Q4:Q6"/>
    <mergeCell ref="AD2:AD7"/>
    <mergeCell ref="N3:N6"/>
    <mergeCell ref="O3:O6"/>
    <mergeCell ref="P3:P6"/>
    <mergeCell ref="AC2:AC7"/>
    <mergeCell ref="Z3:Z6"/>
    <mergeCell ref="R4:R6"/>
    <mergeCell ref="U4:U6"/>
    <mergeCell ref="V4:V6"/>
    <mergeCell ref="U7:W7"/>
    <mergeCell ref="C3:F3"/>
    <mergeCell ref="G3:I3"/>
    <mergeCell ref="J3:J6"/>
    <mergeCell ref="K3:L3"/>
    <mergeCell ref="M3:M6"/>
    <mergeCell ref="C4:C6"/>
    <mergeCell ref="D4:D5"/>
    <mergeCell ref="B2:B7"/>
    <mergeCell ref="C2:R2"/>
    <mergeCell ref="S2:W2"/>
    <mergeCell ref="X2:AB2"/>
    <mergeCell ref="Q3:R3"/>
    <mergeCell ref="S3:S6"/>
    <mergeCell ref="T3:T6"/>
    <mergeCell ref="U3:W3"/>
    <mergeCell ref="G4:G6"/>
    <mergeCell ref="L4:L6"/>
    <mergeCell ref="X3:X6"/>
    <mergeCell ref="Y3:Y6"/>
    <mergeCell ref="AA3:AA6"/>
    <mergeCell ref="AB3:AB6"/>
    <mergeCell ref="H4:I5"/>
    <mergeCell ref="E4:F5"/>
    <mergeCell ref="A1:AD1"/>
    <mergeCell ref="U21:W21"/>
    <mergeCell ref="U18:W18"/>
    <mergeCell ref="U19:W19"/>
    <mergeCell ref="U20:W20"/>
    <mergeCell ref="U15:W15"/>
    <mergeCell ref="U16:W16"/>
    <mergeCell ref="U17:W17"/>
    <mergeCell ref="U12:W12"/>
    <mergeCell ref="U8:W8"/>
    <mergeCell ref="U13:W13"/>
    <mergeCell ref="U14:W14"/>
    <mergeCell ref="U9:W9"/>
    <mergeCell ref="U10:W10"/>
    <mergeCell ref="U11:W11"/>
    <mergeCell ref="A2:A7"/>
  </mergeCells>
  <pageMargins left="0.44" right="0.21" top="0.26" bottom="0.28999999999999998" header="0.31496062992125984" footer="0.31496062992125984"/>
  <pageSetup paperSize="9" scale="82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итоговая таблица ШКОЛЫ 2подгр</vt:lpstr>
      <vt:lpstr>Места</vt:lpstr>
      <vt:lpstr>итоговая таблица ШКОЛЫ 1 подгр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2016-06-11T05:42:19Z</cp:lastPrinted>
  <dcterms:created xsi:type="dcterms:W3CDTF">2016-06-01T19:34:12Z</dcterms:created>
  <dcterms:modified xsi:type="dcterms:W3CDTF">2017-11-13T01:30:08Z</dcterms:modified>
</cp:coreProperties>
</file>